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580" windowHeight="8835" activeTab="0"/>
  </bookViews>
  <sheets>
    <sheet name="Declaracion de Primas" sheetId="1" r:id="rId1"/>
    <sheet name="Relación de Trabajadores" sheetId="2" r:id="rId2"/>
  </sheets>
  <definedNames/>
  <calcPr fullCalcOnLoad="1"/>
</workbook>
</file>

<file path=xl/sharedStrings.xml><?xml version="1.0" encoding="utf-8"?>
<sst xmlns="http://schemas.openxmlformats.org/spreadsheetml/2006/main" count="52" uniqueCount="52">
  <si>
    <t>I</t>
  </si>
  <si>
    <t>INFORMACION DEL CLIENTE</t>
  </si>
  <si>
    <t>N° RUC</t>
  </si>
  <si>
    <t>DNI</t>
  </si>
  <si>
    <t>CARGO</t>
  </si>
  <si>
    <t>TLF.</t>
  </si>
  <si>
    <t>E-MAIL</t>
  </si>
  <si>
    <t>FAX</t>
  </si>
  <si>
    <t>II</t>
  </si>
  <si>
    <t>III</t>
  </si>
  <si>
    <t>DATOS DE LOS TRABAJADORES ASEGURADOS</t>
  </si>
  <si>
    <t>N° DE TRABAJADORES</t>
  </si>
  <si>
    <t>PRIMA NETA TOTAL</t>
  </si>
  <si>
    <t>TOTAL</t>
  </si>
  <si>
    <t>REP. LEGAL</t>
  </si>
  <si>
    <t>ACTIVIDAD ECONOMICA</t>
  </si>
  <si>
    <t>Apellido Materno</t>
  </si>
  <si>
    <t>Nombres</t>
  </si>
  <si>
    <t>Sueldo</t>
  </si>
  <si>
    <t>N°</t>
  </si>
  <si>
    <t>Apellido Paterno</t>
  </si>
  <si>
    <t>DNI / CE</t>
  </si>
  <si>
    <t>Fecha Ingreso</t>
  </si>
  <si>
    <t>Fech Ing Seguro(*)</t>
  </si>
  <si>
    <t>Nacionalidad</t>
  </si>
  <si>
    <t>TASA        NETA</t>
  </si>
  <si>
    <r>
      <t>CON PODER INSCRITO EN EL DOCUMENTO N°</t>
    </r>
    <r>
      <rPr>
        <vertAlign val="superscript"/>
        <sz val="10"/>
        <color indexed="62"/>
        <rFont val="Arial"/>
        <family val="2"/>
      </rPr>
      <t>(1)</t>
    </r>
  </si>
  <si>
    <t>EMPRESA</t>
  </si>
  <si>
    <t>Formato de Afiliación</t>
  </si>
  <si>
    <t>(1) Dato opcional</t>
  </si>
  <si>
    <t>(2) Considerar total de remuneraciones sin topes máximos</t>
  </si>
  <si>
    <t>(3) Debe considerar la Remuneración Asegurable Maxima vigente</t>
  </si>
  <si>
    <t>Codigo Trabajador</t>
  </si>
  <si>
    <t>Fecha Nacimiento</t>
  </si>
  <si>
    <t>CÁLCULO DE LA PRIMA A PAGAR</t>
  </si>
  <si>
    <t>PLANILLA MENSUAL      S/.</t>
  </si>
  <si>
    <t>PRIMA NETA  S/.</t>
  </si>
  <si>
    <r>
      <t>SCTR Pensiones</t>
    </r>
    <r>
      <rPr>
        <vertAlign val="superscript"/>
        <sz val="11"/>
        <color indexed="62"/>
        <rFont val="Arial"/>
        <family val="2"/>
      </rPr>
      <t>(3)</t>
    </r>
  </si>
  <si>
    <t>(4) Considera 3% como tasa de derecho de emisión sólo en la Prima Neta de pensiones</t>
  </si>
  <si>
    <r>
      <t xml:space="preserve">Seguro Complementario de Trabajo de Riesgo </t>
    </r>
    <r>
      <rPr>
        <b/>
        <sz val="18"/>
        <color indexed="62"/>
        <rFont val="Arial"/>
        <family val="2"/>
      </rPr>
      <t>SALUD</t>
    </r>
    <r>
      <rPr>
        <sz val="18"/>
        <color indexed="62"/>
        <rFont val="Arial"/>
        <family val="2"/>
      </rPr>
      <t xml:space="preserve"> y </t>
    </r>
    <r>
      <rPr>
        <b/>
        <sz val="18"/>
        <color indexed="62"/>
        <rFont val="Arial"/>
        <family val="2"/>
      </rPr>
      <t>PENSIONES</t>
    </r>
  </si>
  <si>
    <t>PRIMA       MÍNIMA</t>
  </si>
  <si>
    <t>Ocupación</t>
  </si>
  <si>
    <t>BROKER</t>
  </si>
  <si>
    <t>PERIODO DE FACTURACIÓN</t>
  </si>
  <si>
    <t>PENSIONES</t>
  </si>
  <si>
    <t>SALUD</t>
  </si>
  <si>
    <r>
      <t>Derecho de Emisión</t>
    </r>
    <r>
      <rPr>
        <vertAlign val="superscript"/>
        <sz val="10"/>
        <color indexed="18"/>
        <rFont val="Tahoma"/>
        <family val="2"/>
      </rPr>
      <t>(4)</t>
    </r>
  </si>
  <si>
    <t>IGV</t>
  </si>
  <si>
    <r>
      <t>PAGO SOLO POR PENSIONES</t>
    </r>
    <r>
      <rPr>
        <b/>
        <sz val="10"/>
        <color indexed="10"/>
        <rFont val="Tahoma"/>
        <family val="2"/>
      </rPr>
      <t xml:space="preserve"> (MENSUAL)</t>
    </r>
  </si>
  <si>
    <t>PAGO TRIMESTRAL</t>
  </si>
  <si>
    <r>
      <t>PAGO SOLO POR SALUD</t>
    </r>
    <r>
      <rPr>
        <b/>
        <sz val="10"/>
        <color indexed="62"/>
        <rFont val="Tahoma"/>
        <family val="2"/>
      </rPr>
      <t xml:space="preserve"> </t>
    </r>
    <r>
      <rPr>
        <b/>
        <sz val="10"/>
        <color indexed="10"/>
        <rFont val="Tahoma"/>
        <family val="2"/>
      </rPr>
      <t xml:space="preserve">(MENSUAL) </t>
    </r>
  </si>
  <si>
    <r>
      <t>SCTR Salud</t>
    </r>
    <r>
      <rPr>
        <b/>
        <vertAlign val="superscript"/>
        <sz val="10"/>
        <color indexed="18"/>
        <rFont val="Tahoma"/>
        <family val="2"/>
      </rPr>
      <t>(2)</t>
    </r>
  </si>
</sst>
</file>

<file path=xl/styles.xml><?xml version="1.0" encoding="utf-8"?>
<styleSheet xmlns="http://schemas.openxmlformats.org/spreadsheetml/2006/main">
  <numFmts count="27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(* #,##0.000_);_(* \(#,##0.000\);_(* &quot;-&quot;??_);_(@_)"/>
    <numFmt numFmtId="173" formatCode="_(* #,##0.0_);_(* \(#,##0.0\);_(* &quot;-&quot;??_);_(@_)"/>
    <numFmt numFmtId="174" formatCode="_(* #,##0_);_(* \(#,##0\);_(* &quot;-&quot;??_);_(@_)"/>
    <numFmt numFmtId="175" formatCode="&quot;S/.&quot;\ #,##0.00"/>
    <numFmt numFmtId="176" formatCode="_-* #,##0.00\ _€_-;\-* #,##0.00\ _€_-;_-* &quot;-&quot;??\ _€_-;_-@_-"/>
    <numFmt numFmtId="177" formatCode="00"/>
    <numFmt numFmtId="178" formatCode="00000000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</numFmts>
  <fonts count="66">
    <font>
      <sz val="10"/>
      <name val="Arial"/>
      <family val="0"/>
    </font>
    <font>
      <sz val="8"/>
      <name val="Arial"/>
      <family val="2"/>
    </font>
    <font>
      <sz val="10"/>
      <color indexed="62"/>
      <name val="Arial"/>
      <family val="2"/>
    </font>
    <font>
      <b/>
      <sz val="10"/>
      <color indexed="62"/>
      <name val="Arial"/>
      <family val="2"/>
    </font>
    <font>
      <sz val="7"/>
      <color indexed="62"/>
      <name val="Arial"/>
      <family val="2"/>
    </font>
    <font>
      <sz val="8"/>
      <color indexed="62"/>
      <name val="Arial"/>
      <family val="2"/>
    </font>
    <font>
      <vertAlign val="superscript"/>
      <sz val="10"/>
      <color indexed="62"/>
      <name val="Arial"/>
      <family val="2"/>
    </font>
    <font>
      <sz val="9"/>
      <color indexed="62"/>
      <name val="Arial"/>
      <family val="2"/>
    </font>
    <font>
      <sz val="11"/>
      <color indexed="62"/>
      <name val="Arial"/>
      <family val="2"/>
    </font>
    <font>
      <vertAlign val="superscript"/>
      <sz val="11"/>
      <color indexed="62"/>
      <name val="Arial"/>
      <family val="2"/>
    </font>
    <font>
      <b/>
      <sz val="8"/>
      <name val="Arial"/>
      <family val="2"/>
    </font>
    <font>
      <sz val="18"/>
      <color indexed="62"/>
      <name val="Arial"/>
      <family val="2"/>
    </font>
    <font>
      <sz val="18"/>
      <name val="Arial"/>
      <family val="2"/>
    </font>
    <font>
      <b/>
      <sz val="18"/>
      <color indexed="6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sz val="10"/>
      <color indexed="18"/>
      <name val="Tahoma"/>
      <family val="2"/>
    </font>
    <font>
      <sz val="10"/>
      <color indexed="18"/>
      <name val="Arial"/>
      <family val="2"/>
    </font>
    <font>
      <sz val="8"/>
      <color indexed="18"/>
      <name val="Tahoma"/>
      <family val="2"/>
    </font>
    <font>
      <b/>
      <sz val="10"/>
      <color indexed="18"/>
      <name val="Tahoma"/>
      <family val="2"/>
    </font>
    <font>
      <sz val="10"/>
      <color indexed="9"/>
      <name val="Arial"/>
      <family val="2"/>
    </font>
    <font>
      <vertAlign val="superscript"/>
      <sz val="10"/>
      <color indexed="18"/>
      <name val="Tahoma"/>
      <family val="2"/>
    </font>
    <font>
      <sz val="10"/>
      <color indexed="62"/>
      <name val="Tahoma"/>
      <family val="2"/>
    </font>
    <font>
      <b/>
      <sz val="10"/>
      <color indexed="10"/>
      <name val="Tahoma"/>
      <family val="2"/>
    </font>
    <font>
      <b/>
      <sz val="10"/>
      <color indexed="62"/>
      <name val="Tahoma"/>
      <family val="2"/>
    </font>
    <font>
      <sz val="8"/>
      <color indexed="62"/>
      <name val="Tahoma"/>
      <family val="2"/>
    </font>
    <font>
      <b/>
      <vertAlign val="superscript"/>
      <sz val="10"/>
      <color indexed="18"/>
      <name val="Tahoma"/>
      <family val="2"/>
    </font>
    <font>
      <sz val="10"/>
      <name val="Garamond"/>
      <family val="1"/>
    </font>
    <font>
      <sz val="9"/>
      <name val="Garamond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dotted"/>
      <bottom style="dotted"/>
    </border>
    <border>
      <left style="hair"/>
      <right style="hair"/>
      <top style="dotted"/>
      <bottom style="hair"/>
    </border>
    <border>
      <left style="hair"/>
      <right style="hair"/>
      <top>
        <color indexed="63"/>
      </top>
      <bottom style="dotted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 style="dotted"/>
      <bottom style="dotted"/>
    </border>
    <border>
      <left style="hair"/>
      <right style="hair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21" borderId="1" applyNumberFormat="0" applyAlignment="0" applyProtection="0"/>
    <xf numFmtId="0" fontId="52" fillId="22" borderId="2" applyNumberFormat="0" applyAlignment="0" applyProtection="0"/>
    <xf numFmtId="0" fontId="53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5" fillId="29" borderId="1" applyNumberFormat="0" applyAlignment="0" applyProtection="0"/>
    <xf numFmtId="0" fontId="1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8" fillId="21" borderId="5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54" fillId="0" borderId="8" applyNumberFormat="0" applyFill="0" applyAlignment="0" applyProtection="0"/>
    <xf numFmtId="0" fontId="64" fillId="0" borderId="9" applyNumberFormat="0" applyFill="0" applyAlignment="0" applyProtection="0"/>
  </cellStyleXfs>
  <cellXfs count="94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0" fillId="0" borderId="11" xfId="0" applyBorder="1" applyAlignment="1">
      <alignment/>
    </xf>
    <xf numFmtId="0" fontId="8" fillId="0" borderId="12" xfId="0" applyFont="1" applyBorder="1" applyAlignment="1">
      <alignment horizontal="left" vertical="center" indent="2"/>
    </xf>
    <xf numFmtId="0" fontId="5" fillId="0" borderId="10" xfId="0" applyFont="1" applyBorder="1" applyAlignment="1">
      <alignment horizontal="centerContinuous" vertical="center" wrapText="1"/>
    </xf>
    <xf numFmtId="10" fontId="7" fillId="0" borderId="10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Continuous"/>
    </xf>
    <xf numFmtId="0" fontId="12" fillId="0" borderId="0" xfId="0" applyFont="1" applyAlignment="1">
      <alignment horizontal="centerContinuous"/>
    </xf>
    <xf numFmtId="171" fontId="7" fillId="0" borderId="10" xfId="48" applyFont="1" applyBorder="1" applyAlignment="1">
      <alignment horizontal="center" vertical="center"/>
    </xf>
    <xf numFmtId="171" fontId="7" fillId="0" borderId="10" xfId="48" applyFont="1" applyBorder="1" applyAlignment="1">
      <alignment vertical="center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171" fontId="0" fillId="0" borderId="13" xfId="48" applyFont="1" applyBorder="1" applyAlignment="1">
      <alignment/>
    </xf>
    <xf numFmtId="0" fontId="4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171" fontId="0" fillId="0" borderId="14" xfId="48" applyFont="1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0" fontId="10" fillId="0" borderId="16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171" fontId="15" fillId="0" borderId="13" xfId="48" applyFont="1" applyBorder="1" applyAlignment="1">
      <alignment horizontal="right"/>
    </xf>
    <xf numFmtId="171" fontId="7" fillId="33" borderId="10" xfId="48" applyFont="1" applyFill="1" applyBorder="1" applyAlignment="1">
      <alignment horizontal="centerContinuous" vertical="center"/>
    </xf>
    <xf numFmtId="174" fontId="7" fillId="33" borderId="10" xfId="48" applyNumberFormat="1" applyFont="1" applyFill="1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0" fontId="2" fillId="33" borderId="10" xfId="0" applyFont="1" applyFill="1" applyBorder="1" applyAlignment="1" quotePrefix="1">
      <alignment horizontal="left" vertical="center"/>
    </xf>
    <xf numFmtId="0" fontId="10" fillId="33" borderId="16" xfId="0" applyFont="1" applyFill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7" fillId="0" borderId="0" xfId="0" applyFont="1" applyAlignment="1">
      <alignment/>
    </xf>
    <xf numFmtId="0" fontId="18" fillId="0" borderId="0" xfId="0" applyFont="1" applyAlignment="1">
      <alignment vertical="center"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 vertical="center"/>
    </xf>
    <xf numFmtId="0" fontId="19" fillId="0" borderId="0" xfId="0" applyFont="1" applyAlignment="1">
      <alignment/>
    </xf>
    <xf numFmtId="0" fontId="2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171" fontId="21" fillId="0" borderId="0" xfId="0" applyNumberFormat="1" applyFont="1" applyAlignment="1">
      <alignment/>
    </xf>
    <xf numFmtId="0" fontId="17" fillId="0" borderId="0" xfId="0" applyFont="1" applyBorder="1" applyAlignment="1">
      <alignment horizontal="left"/>
    </xf>
    <xf numFmtId="2" fontId="17" fillId="0" borderId="0" xfId="0" applyNumberFormat="1" applyFont="1" applyBorder="1" applyAlignment="1">
      <alignment/>
    </xf>
    <xf numFmtId="176" fontId="21" fillId="0" borderId="0" xfId="0" applyNumberFormat="1" applyFont="1" applyAlignment="1">
      <alignment/>
    </xf>
    <xf numFmtId="0" fontId="17" fillId="0" borderId="0" xfId="0" applyFont="1" applyBorder="1" applyAlignment="1">
      <alignment horizontal="left" vertical="center"/>
    </xf>
    <xf numFmtId="2" fontId="17" fillId="0" borderId="0" xfId="0" applyNumberFormat="1" applyFont="1" applyBorder="1" applyAlignment="1">
      <alignment vertical="center"/>
    </xf>
    <xf numFmtId="0" fontId="23" fillId="0" borderId="0" xfId="0" applyFont="1" applyBorder="1" applyAlignment="1">
      <alignment horizontal="left" vertical="center"/>
    </xf>
    <xf numFmtId="2" fontId="23" fillId="0" borderId="0" xfId="0" applyNumberFormat="1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2" fontId="25" fillId="0" borderId="0" xfId="0" applyNumberFormat="1" applyFont="1" applyBorder="1" applyAlignment="1">
      <alignment vertical="center"/>
    </xf>
    <xf numFmtId="0" fontId="26" fillId="0" borderId="0" xfId="0" applyFont="1" applyAlignment="1">
      <alignment/>
    </xf>
    <xf numFmtId="0" fontId="23" fillId="0" borderId="0" xfId="0" applyFont="1" applyAlignment="1">
      <alignment/>
    </xf>
    <xf numFmtId="0" fontId="65" fillId="0" borderId="0" xfId="0" applyFont="1" applyAlignment="1">
      <alignment/>
    </xf>
    <xf numFmtId="176" fontId="65" fillId="0" borderId="0" xfId="0" applyNumberFormat="1" applyFont="1" applyAlignment="1">
      <alignment/>
    </xf>
    <xf numFmtId="0" fontId="2" fillId="0" borderId="12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175" fontId="20" fillId="33" borderId="17" xfId="0" applyNumberFormat="1" applyFont="1" applyFill="1" applyBorder="1" applyAlignment="1">
      <alignment vertical="center"/>
    </xf>
    <xf numFmtId="175" fontId="20" fillId="33" borderId="10" xfId="0" applyNumberFormat="1" applyFont="1" applyFill="1" applyBorder="1" applyAlignment="1">
      <alignment horizontal="center"/>
    </xf>
    <xf numFmtId="175" fontId="20" fillId="33" borderId="11" xfId="0" applyNumberFormat="1" applyFont="1" applyFill="1" applyBorder="1" applyAlignment="1">
      <alignment vertical="center"/>
    </xf>
    <xf numFmtId="0" fontId="28" fillId="0" borderId="10" xfId="0" applyFont="1" applyFill="1" applyBorder="1" applyAlignment="1">
      <alignment/>
    </xf>
    <xf numFmtId="177" fontId="28" fillId="0" borderId="10" xfId="0" applyNumberFormat="1" applyFont="1" applyFill="1" applyBorder="1" applyAlignment="1">
      <alignment horizontal="left"/>
    </xf>
    <xf numFmtId="178" fontId="28" fillId="0" borderId="10" xfId="0" applyNumberFormat="1" applyFont="1" applyFill="1" applyBorder="1" applyAlignment="1">
      <alignment horizontal="left"/>
    </xf>
    <xf numFmtId="178" fontId="28" fillId="0" borderId="10" xfId="0" applyNumberFormat="1" applyFont="1" applyFill="1" applyBorder="1" applyAlignment="1">
      <alignment/>
    </xf>
    <xf numFmtId="0" fontId="29" fillId="0" borderId="18" xfId="0" applyFont="1" applyFill="1" applyBorder="1" applyAlignment="1">
      <alignment/>
    </xf>
    <xf numFmtId="0" fontId="29" fillId="0" borderId="10" xfId="0" applyFont="1" applyFill="1" applyBorder="1" applyAlignment="1">
      <alignment/>
    </xf>
    <xf numFmtId="178" fontId="28" fillId="0" borderId="10" xfId="0" applyNumberFormat="1" applyFont="1" applyFill="1" applyBorder="1" applyAlignment="1">
      <alignment horizontal="center"/>
    </xf>
    <xf numFmtId="0" fontId="28" fillId="0" borderId="10" xfId="0" applyFont="1" applyFill="1" applyBorder="1" applyAlignment="1" applyProtection="1">
      <alignment horizontal="center" vertical="center"/>
      <protection locked="0"/>
    </xf>
    <xf numFmtId="178" fontId="28" fillId="0" borderId="10" xfId="0" applyNumberFormat="1" applyFont="1" applyFill="1" applyBorder="1" applyAlignment="1" quotePrefix="1">
      <alignment horizontal="center"/>
    </xf>
    <xf numFmtId="178" fontId="29" fillId="0" borderId="18" xfId="0" applyNumberFormat="1" applyFont="1" applyFill="1" applyBorder="1" applyAlignment="1">
      <alignment horizontal="center"/>
    </xf>
    <xf numFmtId="178" fontId="29" fillId="0" borderId="10" xfId="0" applyNumberFormat="1" applyFont="1" applyFill="1" applyBorder="1" applyAlignment="1">
      <alignment horizontal="center"/>
    </xf>
    <xf numFmtId="4" fontId="30" fillId="0" borderId="10" xfId="0" applyNumberFormat="1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171" fontId="0" fillId="0" borderId="19" xfId="48" applyFont="1" applyBorder="1" applyAlignment="1">
      <alignment/>
    </xf>
    <xf numFmtId="0" fontId="10" fillId="33" borderId="20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left" vertical="center"/>
    </xf>
    <xf numFmtId="0" fontId="2" fillId="33" borderId="17" xfId="0" applyFont="1" applyFill="1" applyBorder="1" applyAlignment="1">
      <alignment horizontal="left" vertical="center"/>
    </xf>
    <xf numFmtId="0" fontId="2" fillId="33" borderId="11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center" vertical="center"/>
    </xf>
    <xf numFmtId="0" fontId="14" fillId="33" borderId="12" xfId="45" applyFill="1" applyBorder="1" applyAlignment="1" applyProtection="1">
      <alignment horizontal="left" vertical="center"/>
      <protection/>
    </xf>
    <xf numFmtId="0" fontId="20" fillId="33" borderId="12" xfId="0" applyFont="1" applyFill="1" applyBorder="1" applyAlignment="1">
      <alignment horizontal="left" vertical="center"/>
    </xf>
    <xf numFmtId="0" fontId="20" fillId="33" borderId="17" xfId="0" applyFont="1" applyFill="1" applyBorder="1" applyAlignment="1">
      <alignment horizontal="left" vertical="center"/>
    </xf>
    <xf numFmtId="17" fontId="2" fillId="33" borderId="10" xfId="0" applyNumberFormat="1" applyFont="1" applyFill="1" applyBorder="1" applyAlignment="1">
      <alignment horizontal="center" vertical="center"/>
    </xf>
    <xf numFmtId="2" fontId="17" fillId="0" borderId="17" xfId="0" applyNumberFormat="1" applyFont="1" applyBorder="1" applyAlignment="1">
      <alignment vertical="center"/>
    </xf>
    <xf numFmtId="2" fontId="17" fillId="0" borderId="11" xfId="0" applyNumberFormat="1" applyFont="1" applyBorder="1" applyAlignment="1">
      <alignment vertical="center"/>
    </xf>
    <xf numFmtId="0" fontId="24" fillId="33" borderId="12" xfId="0" applyFont="1" applyFill="1" applyBorder="1" applyAlignment="1">
      <alignment horizontal="center"/>
    </xf>
    <xf numFmtId="0" fontId="24" fillId="33" borderId="17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Relationship Id="rId3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0</xdr:row>
      <xdr:rowOff>123825</xdr:rowOff>
    </xdr:from>
    <xdr:to>
      <xdr:col>3</xdr:col>
      <xdr:colOff>57150</xdr:colOff>
      <xdr:row>2</xdr:row>
      <xdr:rowOff>142875</xdr:rowOff>
    </xdr:to>
    <xdr:pic>
      <xdr:nvPicPr>
        <xdr:cNvPr id="1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123825"/>
          <a:ext cx="17430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0"/>
  <sheetViews>
    <sheetView showGridLines="0" showRowColHeaders="0" tabSelected="1" showOutlineSymbols="0" view="pageBreakPreview" zoomScaleSheetLayoutView="100" zoomScalePageLayoutView="0" workbookViewId="0" topLeftCell="A1">
      <selection activeCell="H34" sqref="H34"/>
    </sheetView>
  </sheetViews>
  <sheetFormatPr defaultColWidth="11.421875" defaultRowHeight="12.75"/>
  <cols>
    <col min="2" max="2" width="3.8515625" style="0" customWidth="1"/>
    <col min="3" max="3" width="15.140625" style="0" customWidth="1"/>
    <col min="4" max="4" width="13.421875" style="0" customWidth="1"/>
    <col min="5" max="5" width="12.00390625" style="0" customWidth="1"/>
    <col min="6" max="6" width="19.421875" style="0" customWidth="1"/>
    <col min="9" max="9" width="12.00390625" style="0" bestFit="1" customWidth="1"/>
  </cols>
  <sheetData>
    <row r="1" spans="11:17" ht="12.75">
      <c r="K1" s="2"/>
      <c r="L1" s="2"/>
      <c r="M1" s="2"/>
      <c r="N1" s="2"/>
      <c r="O1" s="2"/>
      <c r="P1" s="2"/>
      <c r="Q1" s="2"/>
    </row>
    <row r="2" spans="11:17" ht="12.75">
      <c r="K2" s="2"/>
      <c r="L2" s="2"/>
      <c r="M2" s="2"/>
      <c r="N2" s="2"/>
      <c r="O2" s="2"/>
      <c r="P2" s="2"/>
      <c r="Q2" s="2"/>
    </row>
    <row r="3" spans="1:17" ht="23.25">
      <c r="A3" s="15" t="s">
        <v>28</v>
      </c>
      <c r="B3" s="16"/>
      <c r="C3" s="16"/>
      <c r="D3" s="15"/>
      <c r="E3" s="15"/>
      <c r="F3" s="15"/>
      <c r="G3" s="15"/>
      <c r="H3" s="15"/>
      <c r="I3" s="15"/>
      <c r="J3" s="15"/>
      <c r="K3" s="2"/>
      <c r="L3" s="2"/>
      <c r="M3" s="2"/>
      <c r="N3" s="2"/>
      <c r="O3" s="2"/>
      <c r="P3" s="2"/>
      <c r="Q3" s="2"/>
    </row>
    <row r="4" spans="1:17" ht="23.25">
      <c r="A4" s="15" t="s">
        <v>39</v>
      </c>
      <c r="B4" s="16"/>
      <c r="C4" s="16"/>
      <c r="D4" s="15"/>
      <c r="E4" s="15"/>
      <c r="F4" s="15"/>
      <c r="G4" s="15"/>
      <c r="H4" s="15"/>
      <c r="I4" s="15"/>
      <c r="J4" s="15"/>
      <c r="K4" s="2"/>
      <c r="L4" s="2"/>
      <c r="M4" s="2"/>
      <c r="N4" s="2"/>
      <c r="O4" s="2"/>
      <c r="P4" s="2"/>
      <c r="Q4" s="2"/>
    </row>
    <row r="5" spans="1:17" ht="12.75">
      <c r="A5" s="2"/>
      <c r="B5" s="2"/>
      <c r="C5" s="2"/>
      <c r="D5" s="2"/>
      <c r="E5" s="2"/>
      <c r="F5" s="2"/>
      <c r="G5" s="29"/>
      <c r="H5" s="29"/>
      <c r="I5" s="29"/>
      <c r="J5" s="2"/>
      <c r="K5" s="2"/>
      <c r="L5" s="2"/>
      <c r="M5" s="2"/>
      <c r="N5" s="2"/>
      <c r="O5" s="2"/>
      <c r="P5" s="2"/>
      <c r="Q5" s="2"/>
    </row>
    <row r="6" spans="1:17" ht="17.2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1:17" ht="12.75">
      <c r="A7" s="2"/>
      <c r="B7" s="3" t="s">
        <v>0</v>
      </c>
      <c r="C7" s="3" t="s">
        <v>1</v>
      </c>
      <c r="D7" s="3"/>
      <c r="E7" s="3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1:17" ht="17.2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</row>
    <row r="9" spans="1:17" ht="12.75">
      <c r="A9" s="2"/>
      <c r="B9" s="2"/>
      <c r="C9" s="8" t="s">
        <v>27</v>
      </c>
      <c r="D9" s="82"/>
      <c r="E9" s="83"/>
      <c r="F9" s="83"/>
      <c r="G9" s="84"/>
      <c r="H9" s="8" t="s">
        <v>2</v>
      </c>
      <c r="I9" s="33"/>
      <c r="J9" s="2"/>
      <c r="K9" s="2"/>
      <c r="L9" s="2"/>
      <c r="M9" s="2"/>
      <c r="N9" s="2"/>
      <c r="O9" s="2"/>
      <c r="P9" s="2"/>
      <c r="Q9" s="2"/>
    </row>
    <row r="10" spans="1:17" ht="17.25" customHeight="1">
      <c r="A10" s="2"/>
      <c r="B10" s="2"/>
      <c r="C10" s="8"/>
      <c r="D10" s="8"/>
      <c r="E10" s="8"/>
      <c r="F10" s="8"/>
      <c r="G10" s="8"/>
      <c r="H10" s="8"/>
      <c r="I10" s="8"/>
      <c r="J10" s="2"/>
      <c r="K10" s="2"/>
      <c r="L10" s="2"/>
      <c r="M10" s="2"/>
      <c r="N10" s="2"/>
      <c r="O10" s="2"/>
      <c r="P10" s="2"/>
      <c r="Q10" s="2"/>
    </row>
    <row r="11" spans="1:17" ht="12.75">
      <c r="A11" s="2"/>
      <c r="B11" s="2"/>
      <c r="C11" s="8" t="s">
        <v>14</v>
      </c>
      <c r="D11" s="82"/>
      <c r="E11" s="83"/>
      <c r="F11" s="83"/>
      <c r="G11" s="84"/>
      <c r="H11" s="9" t="s">
        <v>3</v>
      </c>
      <c r="I11" s="34"/>
      <c r="J11" s="2"/>
      <c r="K11" s="2"/>
      <c r="L11" s="2"/>
      <c r="M11" s="2"/>
      <c r="N11" s="2"/>
      <c r="O11" s="2"/>
      <c r="P11" s="2"/>
      <c r="Q11" s="2"/>
    </row>
    <row r="12" spans="1:17" ht="17.25" customHeight="1">
      <c r="A12" s="2"/>
      <c r="B12" s="2"/>
      <c r="C12" s="8"/>
      <c r="D12" s="8"/>
      <c r="E12" s="8"/>
      <c r="F12" s="8"/>
      <c r="G12" s="8"/>
      <c r="H12" s="8"/>
      <c r="I12" s="8"/>
      <c r="J12" s="2"/>
      <c r="K12" s="2"/>
      <c r="L12" s="2"/>
      <c r="M12" s="2"/>
      <c r="N12" s="2"/>
      <c r="O12" s="2"/>
      <c r="P12" s="2"/>
      <c r="Q12" s="2"/>
    </row>
    <row r="13" spans="1:17" ht="14.25">
      <c r="A13" s="2"/>
      <c r="B13" s="2"/>
      <c r="C13" s="8" t="s">
        <v>26</v>
      </c>
      <c r="D13" s="10"/>
      <c r="E13" s="10"/>
      <c r="F13" s="10"/>
      <c r="G13" s="82"/>
      <c r="H13" s="83"/>
      <c r="I13" s="84"/>
      <c r="J13" s="2"/>
      <c r="K13" s="2"/>
      <c r="L13" s="2"/>
      <c r="M13" s="2"/>
      <c r="N13" s="2"/>
      <c r="O13" s="2"/>
      <c r="P13" s="2"/>
      <c r="Q13" s="2"/>
    </row>
    <row r="14" spans="1:17" ht="17.25" customHeight="1">
      <c r="A14" s="2"/>
      <c r="B14" s="2"/>
      <c r="C14" s="8"/>
      <c r="D14" s="8"/>
      <c r="E14" s="8"/>
      <c r="F14" s="8"/>
      <c r="G14" s="8"/>
      <c r="H14" s="8"/>
      <c r="I14" s="8"/>
      <c r="J14" s="2"/>
      <c r="K14" s="2"/>
      <c r="L14" s="2"/>
      <c r="M14" s="2"/>
      <c r="N14" s="2"/>
      <c r="O14" s="2"/>
      <c r="P14" s="2"/>
      <c r="Q14" s="2"/>
    </row>
    <row r="15" spans="1:17" ht="12.75">
      <c r="A15" s="2"/>
      <c r="B15" s="2"/>
      <c r="C15" s="8" t="s">
        <v>4</v>
      </c>
      <c r="D15" s="82"/>
      <c r="E15" s="83"/>
      <c r="F15" s="83"/>
      <c r="G15" s="84"/>
      <c r="H15" s="8" t="s">
        <v>5</v>
      </c>
      <c r="I15" s="33"/>
      <c r="J15" s="2"/>
      <c r="K15" s="2"/>
      <c r="L15" s="2"/>
      <c r="M15" s="2"/>
      <c r="N15" s="2"/>
      <c r="O15" s="2"/>
      <c r="P15" s="2"/>
      <c r="Q15" s="2"/>
    </row>
    <row r="16" spans="1:17" ht="17.25" customHeight="1">
      <c r="A16" s="2"/>
      <c r="B16" s="2"/>
      <c r="C16" s="8"/>
      <c r="D16" s="8"/>
      <c r="E16" s="8"/>
      <c r="F16" s="8"/>
      <c r="G16" s="8"/>
      <c r="H16" s="8"/>
      <c r="I16" s="8"/>
      <c r="J16" s="2"/>
      <c r="K16" s="2"/>
      <c r="L16" s="2"/>
      <c r="M16" s="2"/>
      <c r="N16" s="2"/>
      <c r="O16" s="2"/>
      <c r="P16" s="2"/>
      <c r="Q16" s="2"/>
    </row>
    <row r="17" spans="1:17" ht="12.75">
      <c r="A17" s="2"/>
      <c r="B17" s="2"/>
      <c r="C17" s="8" t="s">
        <v>6</v>
      </c>
      <c r="D17" s="86"/>
      <c r="E17" s="83"/>
      <c r="F17" s="83"/>
      <c r="G17" s="84"/>
      <c r="H17" s="8" t="s">
        <v>7</v>
      </c>
      <c r="I17" s="33"/>
      <c r="J17" s="2"/>
      <c r="K17" s="2"/>
      <c r="L17" s="2"/>
      <c r="M17" s="2"/>
      <c r="N17" s="2"/>
      <c r="O17" s="2"/>
      <c r="P17" s="2"/>
      <c r="Q17" s="2"/>
    </row>
    <row r="18" spans="1:17" ht="12.75">
      <c r="A18" s="2"/>
      <c r="B18" s="2"/>
      <c r="C18" s="8"/>
      <c r="D18" s="8"/>
      <c r="E18" s="8"/>
      <c r="F18" s="8"/>
      <c r="G18" s="8"/>
      <c r="H18" s="8"/>
      <c r="I18" s="8"/>
      <c r="J18" s="2"/>
      <c r="K18" s="2"/>
      <c r="L18" s="2"/>
      <c r="M18" s="2"/>
      <c r="N18" s="2"/>
      <c r="O18" s="2"/>
      <c r="P18" s="2"/>
      <c r="Q18" s="2"/>
    </row>
    <row r="19" spans="1:17" ht="12.75">
      <c r="A19" s="2"/>
      <c r="B19" s="2"/>
      <c r="C19" s="36" t="s">
        <v>15</v>
      </c>
      <c r="D19" s="36"/>
      <c r="E19" s="85"/>
      <c r="F19" s="85"/>
      <c r="G19" s="85"/>
      <c r="H19" s="85"/>
      <c r="I19" s="85"/>
      <c r="J19" s="2"/>
      <c r="K19" s="2"/>
      <c r="L19" s="2"/>
      <c r="M19" s="2"/>
      <c r="N19" s="2"/>
      <c r="O19" s="2"/>
      <c r="P19" s="2"/>
      <c r="Q19" s="2"/>
    </row>
    <row r="20" spans="1:17" s="1" customFormat="1" ht="12.75">
      <c r="A20" s="2"/>
      <c r="B20" s="2"/>
      <c r="C20" s="36"/>
      <c r="D20" s="36"/>
      <c r="E20" s="36"/>
      <c r="F20" s="37"/>
      <c r="G20" s="37"/>
      <c r="H20" s="37"/>
      <c r="I20" s="37"/>
      <c r="J20" s="2"/>
      <c r="K20" s="4"/>
      <c r="L20" s="4"/>
      <c r="M20" s="4"/>
      <c r="N20" s="4"/>
      <c r="O20" s="4"/>
      <c r="P20" s="4"/>
      <c r="Q20" s="4"/>
    </row>
    <row r="21" spans="1:17" ht="12.75">
      <c r="A21" s="2"/>
      <c r="B21" s="2"/>
      <c r="C21" s="36" t="s">
        <v>42</v>
      </c>
      <c r="D21" s="85"/>
      <c r="E21" s="85"/>
      <c r="F21" s="85"/>
      <c r="G21" s="85"/>
      <c r="H21" s="36"/>
      <c r="I21" s="36"/>
      <c r="J21" s="2"/>
      <c r="K21" s="2"/>
      <c r="L21" s="2"/>
      <c r="M21" s="2"/>
      <c r="N21" s="2"/>
      <c r="O21" s="2"/>
      <c r="P21" s="2"/>
      <c r="Q21" s="2"/>
    </row>
    <row r="22" spans="1:17" ht="12.75">
      <c r="A22" s="2"/>
      <c r="B22" s="2"/>
      <c r="C22" s="36"/>
      <c r="D22" s="38"/>
      <c r="E22" s="38"/>
      <c r="F22" s="38"/>
      <c r="G22" s="38"/>
      <c r="H22" s="38"/>
      <c r="I22" s="38"/>
      <c r="J22" s="2"/>
      <c r="K22" s="2"/>
      <c r="L22" s="2"/>
      <c r="M22" s="2"/>
      <c r="N22" s="2"/>
      <c r="O22" s="2"/>
      <c r="P22" s="2"/>
      <c r="Q22" s="2"/>
    </row>
    <row r="23" spans="1:17" ht="12.75">
      <c r="A23" s="4"/>
      <c r="B23" s="4"/>
      <c r="C23" s="36" t="s">
        <v>43</v>
      </c>
      <c r="D23" s="39"/>
      <c r="E23" s="89"/>
      <c r="F23" s="85"/>
      <c r="G23" s="85"/>
      <c r="H23" s="85"/>
      <c r="I23" s="36"/>
      <c r="J23" s="4"/>
      <c r="K23" s="2"/>
      <c r="L23" s="2"/>
      <c r="M23" s="2"/>
      <c r="N23" s="2"/>
      <c r="O23" s="2"/>
      <c r="P23" s="2"/>
      <c r="Q23" s="2"/>
    </row>
    <row r="24" spans="1:17" ht="12.75">
      <c r="A24" s="2"/>
      <c r="B24" s="2"/>
      <c r="C24" s="40"/>
      <c r="D24" s="41"/>
      <c r="E24" s="41"/>
      <c r="F24" s="41"/>
      <c r="G24" s="41"/>
      <c r="H24" s="42"/>
      <c r="I24" s="42"/>
      <c r="J24" s="2"/>
      <c r="K24" s="2"/>
      <c r="L24" s="2"/>
      <c r="M24" s="2"/>
      <c r="N24" s="2"/>
      <c r="O24" s="2"/>
      <c r="P24" s="2"/>
      <c r="Q24" s="2"/>
    </row>
    <row r="25" spans="1:18" ht="31.5" customHeight="1">
      <c r="A25" s="2"/>
      <c r="B25" s="2"/>
      <c r="C25" s="43" t="s">
        <v>29</v>
      </c>
      <c r="D25" s="43"/>
      <c r="E25" s="41"/>
      <c r="F25" s="41"/>
      <c r="G25" s="41"/>
      <c r="H25" s="41"/>
      <c r="I25" s="41"/>
      <c r="J25" s="2"/>
      <c r="K25" s="2"/>
      <c r="L25" s="2"/>
      <c r="M25" s="2"/>
      <c r="N25" s="2"/>
      <c r="O25" s="2"/>
      <c r="P25" s="2"/>
      <c r="Q25" s="2"/>
      <c r="R25" s="2"/>
    </row>
    <row r="26" spans="1:18" ht="16.5" customHeight="1">
      <c r="A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</row>
    <row r="27" spans="1:18" ht="16.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</row>
    <row r="28" spans="1:17" ht="12.75">
      <c r="A28" s="2"/>
      <c r="B28" s="3" t="s">
        <v>8</v>
      </c>
      <c r="C28" s="3" t="s">
        <v>10</v>
      </c>
      <c r="D28" s="3"/>
      <c r="E28" s="3"/>
      <c r="F28" s="3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1:17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1:17" ht="27">
      <c r="A30" s="2"/>
      <c r="B30" s="2"/>
      <c r="C30" s="12"/>
      <c r="D30" s="11"/>
      <c r="E30" s="5" t="s">
        <v>11</v>
      </c>
      <c r="F30" s="13" t="s">
        <v>35</v>
      </c>
      <c r="G30" s="6" t="s">
        <v>25</v>
      </c>
      <c r="H30" s="5" t="s">
        <v>40</v>
      </c>
      <c r="I30" s="6" t="s">
        <v>36</v>
      </c>
      <c r="J30" s="2"/>
      <c r="K30" s="2"/>
      <c r="L30" s="2"/>
      <c r="M30" s="2"/>
      <c r="N30" s="2"/>
      <c r="O30" s="2"/>
      <c r="P30" s="2"/>
      <c r="Q30" s="2"/>
    </row>
    <row r="31" spans="1:17" ht="14.25">
      <c r="A31" s="2"/>
      <c r="B31" s="2"/>
      <c r="C31" s="12" t="s">
        <v>51</v>
      </c>
      <c r="D31" s="11"/>
      <c r="E31" s="32"/>
      <c r="F31" s="31"/>
      <c r="G31" s="14"/>
      <c r="H31" s="17"/>
      <c r="I31" s="18">
        <f>IF(F31*G31&lt;H31,H31,F31*G31)</f>
        <v>0</v>
      </c>
      <c r="J31" s="2"/>
      <c r="K31" s="2"/>
      <c r="L31" s="2"/>
      <c r="M31" s="2"/>
      <c r="N31" s="2"/>
      <c r="O31" s="2"/>
      <c r="P31" s="2"/>
      <c r="Q31" s="2"/>
    </row>
    <row r="32" spans="1:17" ht="16.5">
      <c r="A32" s="2"/>
      <c r="B32" s="2"/>
      <c r="C32" s="12" t="s">
        <v>37</v>
      </c>
      <c r="D32" s="11"/>
      <c r="E32" s="32"/>
      <c r="F32" s="31"/>
      <c r="G32" s="14"/>
      <c r="H32" s="17"/>
      <c r="I32" s="18">
        <f>IF(F32*G32&lt;H32,H32,F32*G32)</f>
        <v>0</v>
      </c>
      <c r="J32" s="2"/>
      <c r="K32" s="2"/>
      <c r="L32" s="2"/>
      <c r="M32" s="2"/>
      <c r="N32" s="2"/>
      <c r="O32" s="2"/>
      <c r="P32" s="2"/>
      <c r="Q32" s="2"/>
    </row>
    <row r="33" spans="1:17" ht="12.75">
      <c r="A33" s="2"/>
      <c r="B33" s="2"/>
      <c r="C33" s="4"/>
      <c r="D33" s="4"/>
      <c r="E33" s="4"/>
      <c r="F33" s="4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1:17" ht="17.25" customHeight="1">
      <c r="A34" s="2"/>
      <c r="B34" s="2"/>
      <c r="C34" s="7" t="s">
        <v>30</v>
      </c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1:17" ht="12.75">
      <c r="A35" s="2"/>
      <c r="B35" s="3"/>
      <c r="C35" s="7" t="s">
        <v>31</v>
      </c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1:17" ht="17.25" customHeight="1">
      <c r="A36" s="2"/>
      <c r="B36" s="2"/>
      <c r="C36" s="7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1:17" ht="12.75">
      <c r="A37" s="3"/>
      <c r="B37" s="3" t="s">
        <v>9</v>
      </c>
      <c r="C37" s="3" t="s">
        <v>34</v>
      </c>
      <c r="D37" s="3"/>
      <c r="E37" s="45"/>
      <c r="F37" s="41"/>
      <c r="G37" s="46" t="s">
        <v>44</v>
      </c>
      <c r="H37" s="46" t="s">
        <v>45</v>
      </c>
      <c r="I37" s="44"/>
      <c r="J37" s="44"/>
      <c r="K37" s="2"/>
      <c r="L37" s="2"/>
      <c r="M37" s="2"/>
      <c r="N37" s="2"/>
      <c r="O37" s="2"/>
      <c r="P37" s="2"/>
      <c r="Q37" s="2"/>
    </row>
    <row r="38" spans="1:17" ht="17.25" customHeight="1">
      <c r="A38" s="44"/>
      <c r="B38" s="44"/>
      <c r="C38" s="41"/>
      <c r="D38" s="41"/>
      <c r="E38" s="41"/>
      <c r="F38" s="41"/>
      <c r="G38" s="47"/>
      <c r="H38" s="47"/>
      <c r="I38" s="44"/>
      <c r="J38" s="44"/>
      <c r="K38" s="2"/>
      <c r="L38" s="2"/>
      <c r="M38" s="2"/>
      <c r="N38" s="2"/>
      <c r="O38" s="2"/>
      <c r="P38" s="2"/>
      <c r="Q38" s="2"/>
    </row>
    <row r="39" spans="1:17" ht="12.75">
      <c r="A39" s="44"/>
      <c r="B39" s="44"/>
      <c r="C39" s="62" t="s">
        <v>12</v>
      </c>
      <c r="D39" s="63"/>
      <c r="E39" s="90">
        <f>SUM(I31:I32)</f>
        <v>0</v>
      </c>
      <c r="F39" s="91"/>
      <c r="G39" s="48">
        <f>+I32</f>
        <v>0</v>
      </c>
      <c r="H39" s="48">
        <f>+I31</f>
        <v>0</v>
      </c>
      <c r="I39" s="44"/>
      <c r="J39" s="44"/>
      <c r="K39" s="2"/>
      <c r="L39" s="2"/>
      <c r="M39" s="2"/>
      <c r="N39" s="2"/>
      <c r="O39" s="2"/>
      <c r="P39" s="2"/>
      <c r="Q39" s="2"/>
    </row>
    <row r="40" spans="1:17" ht="17.25" customHeight="1">
      <c r="A40" s="44"/>
      <c r="B40" s="44"/>
      <c r="C40" s="49"/>
      <c r="D40" s="49"/>
      <c r="E40" s="50"/>
      <c r="F40" s="50"/>
      <c r="G40" s="47"/>
      <c r="H40" s="47"/>
      <c r="I40" s="44"/>
      <c r="J40" s="44"/>
      <c r="K40" s="2"/>
      <c r="L40" s="2"/>
      <c r="M40" s="2"/>
      <c r="N40" s="2"/>
      <c r="O40" s="2"/>
      <c r="P40" s="2"/>
      <c r="Q40" s="2"/>
    </row>
    <row r="41" spans="1:17" ht="14.25">
      <c r="A41" s="44"/>
      <c r="B41" s="44"/>
      <c r="C41" s="62" t="s">
        <v>46</v>
      </c>
      <c r="D41" s="63"/>
      <c r="E41" s="90">
        <f>I32*0.03</f>
        <v>0</v>
      </c>
      <c r="F41" s="91"/>
      <c r="G41" s="51"/>
      <c r="H41" s="51"/>
      <c r="I41" s="44"/>
      <c r="J41" s="44"/>
      <c r="K41" s="2"/>
      <c r="L41" s="2"/>
      <c r="M41" s="2"/>
      <c r="N41" s="2"/>
      <c r="O41" s="2"/>
      <c r="P41" s="2"/>
      <c r="Q41" s="2"/>
    </row>
    <row r="42" spans="1:17" ht="12.75">
      <c r="A42" s="44"/>
      <c r="B42" s="44"/>
      <c r="C42" s="49"/>
      <c r="D42" s="49"/>
      <c r="E42" s="50"/>
      <c r="F42" s="50"/>
      <c r="G42" s="47"/>
      <c r="H42" s="47"/>
      <c r="I42" s="44"/>
      <c r="J42" s="44"/>
      <c r="K42" s="2"/>
      <c r="L42" s="2"/>
      <c r="M42" s="2"/>
      <c r="N42" s="2"/>
      <c r="O42" s="2"/>
      <c r="P42" s="2"/>
      <c r="Q42" s="2"/>
    </row>
    <row r="43" spans="1:17" ht="12.75">
      <c r="A43" s="44"/>
      <c r="B43" s="44"/>
      <c r="C43" s="62" t="s">
        <v>47</v>
      </c>
      <c r="D43" s="63"/>
      <c r="E43" s="90">
        <f>SUM(E39,E41)*0.18</f>
        <v>0</v>
      </c>
      <c r="F43" s="91"/>
      <c r="G43" s="47">
        <f>+G39*0.18</f>
        <v>0</v>
      </c>
      <c r="H43" s="47">
        <f>(H39+H41)*0.18</f>
        <v>0</v>
      </c>
      <c r="I43" s="44"/>
      <c r="J43" s="44"/>
      <c r="K43" s="2"/>
      <c r="L43" s="2"/>
      <c r="M43" s="2"/>
      <c r="N43" s="2"/>
      <c r="O43" s="2"/>
      <c r="P43" s="2"/>
      <c r="Q43" s="2"/>
    </row>
    <row r="44" spans="1:17" ht="12.75">
      <c r="A44" s="44"/>
      <c r="B44" s="44"/>
      <c r="C44" s="52"/>
      <c r="D44" s="52"/>
      <c r="E44" s="53"/>
      <c r="F44" s="53"/>
      <c r="G44" s="60"/>
      <c r="H44" s="60"/>
      <c r="I44" s="60"/>
      <c r="J44" s="44"/>
      <c r="K44" s="2"/>
      <c r="L44" s="2"/>
      <c r="M44" s="2"/>
      <c r="N44" s="2"/>
      <c r="O44" s="2"/>
      <c r="P44" s="2"/>
      <c r="Q44" s="2"/>
    </row>
    <row r="45" spans="1:17" ht="12.75">
      <c r="A45" s="44"/>
      <c r="B45" s="44"/>
      <c r="C45" s="39"/>
      <c r="D45" s="39"/>
      <c r="E45" s="39"/>
      <c r="F45" s="39"/>
      <c r="G45" s="61">
        <f>+G39+G41+G43</f>
        <v>0</v>
      </c>
      <c r="H45" s="61">
        <f>+H39+H41+H43</f>
        <v>0</v>
      </c>
      <c r="I45" s="60"/>
      <c r="J45" s="44"/>
      <c r="K45" s="2"/>
      <c r="L45" s="2"/>
      <c r="M45" s="2"/>
      <c r="N45" s="2"/>
      <c r="O45" s="2"/>
      <c r="P45" s="2"/>
      <c r="Q45" s="2"/>
    </row>
    <row r="46" spans="1:17" ht="12.75">
      <c r="A46" s="44"/>
      <c r="B46" s="44"/>
      <c r="C46" s="62" t="s">
        <v>13</v>
      </c>
      <c r="D46" s="63"/>
      <c r="E46" s="90">
        <f>SUM(E39,E41,E43)</f>
        <v>0</v>
      </c>
      <c r="F46" s="91"/>
      <c r="G46" s="44"/>
      <c r="H46" s="44"/>
      <c r="I46" s="44"/>
      <c r="J46" s="44"/>
      <c r="M46" s="2"/>
      <c r="N46" s="2"/>
      <c r="O46" s="2"/>
      <c r="P46" s="2"/>
      <c r="Q46" s="2"/>
    </row>
    <row r="47" spans="1:17" ht="12.75">
      <c r="A47" s="44"/>
      <c r="B47" s="44"/>
      <c r="C47" s="54"/>
      <c r="D47" s="54"/>
      <c r="E47" s="55"/>
      <c r="F47" s="55"/>
      <c r="G47" s="44"/>
      <c r="H47" s="44"/>
      <c r="I47" s="44"/>
      <c r="J47" s="44"/>
      <c r="M47" s="2"/>
      <c r="N47" s="2"/>
      <c r="O47" s="2"/>
      <c r="P47" s="2"/>
      <c r="Q47" s="2"/>
    </row>
    <row r="48" spans="1:17" ht="12.75">
      <c r="A48" s="44"/>
      <c r="B48" s="44"/>
      <c r="C48" s="87" t="s">
        <v>48</v>
      </c>
      <c r="D48" s="88"/>
      <c r="E48" s="88"/>
      <c r="F48" s="64">
        <f>+$G$45</f>
        <v>0</v>
      </c>
      <c r="G48" s="92" t="s">
        <v>49</v>
      </c>
      <c r="H48" s="93"/>
      <c r="I48" s="65">
        <f>F48*3</f>
        <v>0</v>
      </c>
      <c r="M48" s="2"/>
      <c r="N48" s="2"/>
      <c r="O48" s="2"/>
      <c r="P48" s="2"/>
      <c r="Q48" s="2"/>
    </row>
    <row r="49" spans="1:17" ht="12.75">
      <c r="A49" s="44"/>
      <c r="B49" s="44"/>
      <c r="C49" s="56"/>
      <c r="D49" s="56"/>
      <c r="E49" s="57"/>
      <c r="F49" s="57"/>
      <c r="G49" s="44"/>
      <c r="H49" s="44"/>
      <c r="I49" s="44"/>
      <c r="J49" s="44"/>
      <c r="M49" s="2"/>
      <c r="N49" s="2"/>
      <c r="O49" s="2"/>
      <c r="P49" s="2"/>
      <c r="Q49" s="2"/>
    </row>
    <row r="50" spans="1:17" ht="12.75">
      <c r="A50" s="44"/>
      <c r="B50" s="44"/>
      <c r="C50" s="87" t="s">
        <v>50</v>
      </c>
      <c r="D50" s="88"/>
      <c r="E50" s="88"/>
      <c r="F50" s="66">
        <f>$H$45</f>
        <v>0</v>
      </c>
      <c r="G50" s="44"/>
      <c r="H50" s="44"/>
      <c r="I50" s="44"/>
      <c r="J50" s="44"/>
      <c r="M50" s="2"/>
      <c r="N50" s="2"/>
      <c r="O50" s="2"/>
      <c r="P50" s="2"/>
      <c r="Q50" s="2"/>
    </row>
    <row r="51" spans="1:17" ht="12.75">
      <c r="A51" s="44"/>
      <c r="B51" s="44"/>
      <c r="C51" s="44"/>
      <c r="D51" s="44"/>
      <c r="E51" s="44"/>
      <c r="F51" s="44"/>
      <c r="G51" s="44"/>
      <c r="H51" s="44"/>
      <c r="I51" s="44"/>
      <c r="J51" s="44"/>
      <c r="M51" s="2"/>
      <c r="N51" s="2"/>
      <c r="O51" s="2"/>
      <c r="P51" s="2"/>
      <c r="Q51" s="2"/>
    </row>
    <row r="52" spans="1:17" ht="12.75">
      <c r="A52" s="44"/>
      <c r="B52" s="44"/>
      <c r="C52" s="58" t="s">
        <v>38</v>
      </c>
      <c r="D52" s="59"/>
      <c r="E52" s="59"/>
      <c r="F52" s="59"/>
      <c r="G52" s="44"/>
      <c r="H52" s="44"/>
      <c r="I52" s="44"/>
      <c r="J52" s="44"/>
      <c r="M52" s="2"/>
      <c r="N52" s="2"/>
      <c r="O52" s="2"/>
      <c r="P52" s="2"/>
      <c r="Q52" s="2"/>
    </row>
    <row r="53" spans="13:17" ht="12.75">
      <c r="M53" s="2"/>
      <c r="N53" s="2"/>
      <c r="O53" s="2"/>
      <c r="P53" s="2"/>
      <c r="Q53" s="2"/>
    </row>
    <row r="54" spans="13:17" ht="12.75">
      <c r="M54" s="2"/>
      <c r="N54" s="2"/>
      <c r="O54" s="2"/>
      <c r="P54" s="2"/>
      <c r="Q54" s="2"/>
    </row>
    <row r="55" spans="13:17" ht="12.75">
      <c r="M55" s="2"/>
      <c r="N55" s="2"/>
      <c r="O55" s="2"/>
      <c r="P55" s="2"/>
      <c r="Q55" s="2"/>
    </row>
    <row r="56" spans="13:17" ht="12.75">
      <c r="M56" s="2"/>
      <c r="N56" s="2"/>
      <c r="O56" s="2"/>
      <c r="P56" s="2"/>
      <c r="Q56" s="2"/>
    </row>
    <row r="57" spans="13:17" ht="12.75">
      <c r="M57" s="2"/>
      <c r="N57" s="2"/>
      <c r="O57" s="2"/>
      <c r="P57" s="2"/>
      <c r="Q57" s="2"/>
    </row>
    <row r="58" spans="13:17" ht="12.75">
      <c r="M58" s="2"/>
      <c r="N58" s="2"/>
      <c r="O58" s="2"/>
      <c r="P58" s="2"/>
      <c r="Q58" s="2"/>
    </row>
    <row r="59" spans="13:17" ht="12.75">
      <c r="M59" s="2"/>
      <c r="N59" s="2"/>
      <c r="O59" s="2"/>
      <c r="P59" s="2"/>
      <c r="Q59" s="2"/>
    </row>
    <row r="60" spans="13:17" ht="12.75">
      <c r="M60" s="2"/>
      <c r="N60" s="2"/>
      <c r="O60" s="2"/>
      <c r="P60" s="2"/>
      <c r="Q60" s="2"/>
    </row>
    <row r="61" spans="13:17" ht="12.75">
      <c r="M61" s="2"/>
      <c r="N61" s="2"/>
      <c r="O61" s="2"/>
      <c r="P61" s="2"/>
      <c r="Q61" s="2"/>
    </row>
    <row r="62" spans="13:17" ht="12.75">
      <c r="M62" s="2"/>
      <c r="N62" s="2"/>
      <c r="O62" s="2"/>
      <c r="P62" s="2"/>
      <c r="Q62" s="2"/>
    </row>
    <row r="63" spans="13:17" ht="12.75">
      <c r="M63" s="2"/>
      <c r="N63" s="2"/>
      <c r="O63" s="2"/>
      <c r="P63" s="2"/>
      <c r="Q63" s="2"/>
    </row>
    <row r="64" spans="13:17" ht="12.75">
      <c r="M64" s="2"/>
      <c r="N64" s="2"/>
      <c r="O64" s="2"/>
      <c r="P64" s="2"/>
      <c r="Q64" s="2"/>
    </row>
    <row r="65" spans="13:17" ht="12.75">
      <c r="M65" s="2"/>
      <c r="N65" s="2"/>
      <c r="O65" s="2"/>
      <c r="P65" s="2"/>
      <c r="Q65" s="2"/>
    </row>
    <row r="66" spans="13:17" ht="12.75">
      <c r="M66" s="2"/>
      <c r="N66" s="2"/>
      <c r="O66" s="2"/>
      <c r="P66" s="2"/>
      <c r="Q66" s="2"/>
    </row>
    <row r="67" spans="13:17" ht="12.75">
      <c r="M67" s="2"/>
      <c r="N67" s="2"/>
      <c r="O67" s="2"/>
      <c r="P67" s="2"/>
      <c r="Q67" s="2"/>
    </row>
    <row r="68" spans="13:17" ht="12.75">
      <c r="M68" s="2"/>
      <c r="N68" s="2"/>
      <c r="O68" s="2"/>
      <c r="P68" s="2"/>
      <c r="Q68" s="2"/>
    </row>
    <row r="69" spans="13:17" ht="12.75">
      <c r="M69" s="2"/>
      <c r="N69" s="2"/>
      <c r="O69" s="2"/>
      <c r="P69" s="2"/>
      <c r="Q69" s="2"/>
    </row>
    <row r="70" spans="13:17" ht="12.75">
      <c r="M70" s="2"/>
      <c r="N70" s="2"/>
      <c r="O70" s="2"/>
      <c r="P70" s="2"/>
      <c r="Q70" s="2"/>
    </row>
    <row r="71" spans="13:17" ht="12.75">
      <c r="M71" s="2"/>
      <c r="N71" s="2"/>
      <c r="O71" s="2"/>
      <c r="P71" s="2"/>
      <c r="Q71" s="2"/>
    </row>
    <row r="72" spans="13:17" ht="12.75">
      <c r="M72" s="2"/>
      <c r="N72" s="2"/>
      <c r="O72" s="2"/>
      <c r="P72" s="2"/>
      <c r="Q72" s="2"/>
    </row>
    <row r="73" spans="13:17" ht="12.75">
      <c r="M73" s="2"/>
      <c r="N73" s="2"/>
      <c r="O73" s="2"/>
      <c r="P73" s="2"/>
      <c r="Q73" s="2"/>
    </row>
    <row r="74" spans="13:17" ht="12.75">
      <c r="M74" s="2"/>
      <c r="N74" s="2"/>
      <c r="O74" s="2"/>
      <c r="P74" s="2"/>
      <c r="Q74" s="2"/>
    </row>
    <row r="75" spans="13:17" ht="12.75">
      <c r="M75" s="2"/>
      <c r="N75" s="2"/>
      <c r="O75" s="2"/>
      <c r="P75" s="2"/>
      <c r="Q75" s="2"/>
    </row>
    <row r="76" spans="13:17" ht="12.75">
      <c r="M76" s="2"/>
      <c r="N76" s="2"/>
      <c r="O76" s="2"/>
      <c r="P76" s="2"/>
      <c r="Q76" s="2"/>
    </row>
    <row r="77" spans="13:17" ht="12.75">
      <c r="M77" s="2"/>
      <c r="N77" s="2"/>
      <c r="O77" s="2"/>
      <c r="P77" s="2"/>
      <c r="Q77" s="2"/>
    </row>
    <row r="78" spans="13:17" ht="12.75">
      <c r="M78" s="2"/>
      <c r="N78" s="2"/>
      <c r="O78" s="2"/>
      <c r="P78" s="2"/>
      <c r="Q78" s="2"/>
    </row>
    <row r="79" spans="13:17" ht="12.75">
      <c r="M79" s="2"/>
      <c r="N79" s="2"/>
      <c r="O79" s="2"/>
      <c r="P79" s="2"/>
      <c r="Q79" s="2"/>
    </row>
    <row r="80" spans="13:17" ht="12.75">
      <c r="M80" s="2"/>
      <c r="N80" s="2"/>
      <c r="O80" s="2"/>
      <c r="P80" s="2"/>
      <c r="Q80" s="2"/>
    </row>
  </sheetData>
  <sheetProtection/>
  <mergeCells count="15">
    <mergeCell ref="C50:E50"/>
    <mergeCell ref="E23:H23"/>
    <mergeCell ref="E46:F46"/>
    <mergeCell ref="C48:E48"/>
    <mergeCell ref="G48:H48"/>
    <mergeCell ref="D21:G21"/>
    <mergeCell ref="E39:F39"/>
    <mergeCell ref="E41:F41"/>
    <mergeCell ref="E43:F43"/>
    <mergeCell ref="G13:I13"/>
    <mergeCell ref="D11:G11"/>
    <mergeCell ref="D9:G9"/>
    <mergeCell ref="E19:I19"/>
    <mergeCell ref="D17:G17"/>
    <mergeCell ref="D15:G15"/>
  </mergeCells>
  <dataValidations count="1">
    <dataValidation type="list" allowBlank="1" showInputMessage="1" showErrorMessage="1" promptTitle="PRIMA MINIMA PACTADA" prompt="SELECCIONAR VALOR" errorTitle="ERROR" error="SELECCIONAR VALOR" sqref="H32">
      <formula1>"100"</formula1>
    </dataValidation>
  </dataValidations>
  <printOptions horizontalCentered="1" verticalCentered="1"/>
  <pageMargins left="0" right="0" top="0.73" bottom="0.7086614173228347" header="0" footer="0"/>
  <pageSetup fitToHeight="1" fitToWidth="1" horizontalDpi="600" verticalDpi="600" orientation="portrait" paperSize="9" scale="83" r:id="rId3"/>
  <headerFooter alignWithMargins="0">
    <oddHeader>&amp;L&amp;"Arial,Negrita"&amp;14Seguro complementario de Trabajo de Riesgo&amp;"Arial,Normal"&amp;10
(Ley N° 26790 y DS  N° 008/98-SA)
&amp;8Cobertura: Atención Médica, Invalidez, Sobrevivencia y Gastos de Sepelio&amp;R&amp;G</oddHeader>
  </headerFooter>
  <rowBreaks count="1" manualBreakCount="1">
    <brk id="30" max="255" man="1"/>
  </rowBreaks>
  <colBreaks count="1" manualBreakCount="1">
    <brk id="7" max="65535" man="1"/>
  </colBreaks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84"/>
  <sheetViews>
    <sheetView showGridLines="0" showRowColHeaders="0" view="pageBreakPreview" zoomScaleNormal="75" zoomScaleSheetLayoutView="100" zoomScalePageLayoutView="0" workbookViewId="0" topLeftCell="A1">
      <selection activeCell="E22" sqref="E22"/>
    </sheetView>
  </sheetViews>
  <sheetFormatPr defaultColWidth="11.421875" defaultRowHeight="12.75"/>
  <cols>
    <col min="3" max="4" width="15.7109375" style="0" customWidth="1"/>
    <col min="5" max="5" width="20.7109375" style="0" customWidth="1"/>
  </cols>
  <sheetData>
    <row r="2" spans="1:12" ht="22.5">
      <c r="A2" s="28" t="s">
        <v>19</v>
      </c>
      <c r="B2" s="28" t="s">
        <v>32</v>
      </c>
      <c r="C2" s="35" t="s">
        <v>20</v>
      </c>
      <c r="D2" s="35" t="s">
        <v>16</v>
      </c>
      <c r="E2" s="35" t="s">
        <v>17</v>
      </c>
      <c r="F2" s="35" t="s">
        <v>21</v>
      </c>
      <c r="G2" s="81" t="s">
        <v>33</v>
      </c>
      <c r="H2" s="35" t="s">
        <v>22</v>
      </c>
      <c r="I2" s="28" t="s">
        <v>23</v>
      </c>
      <c r="J2" s="35" t="s">
        <v>24</v>
      </c>
      <c r="K2" s="35" t="s">
        <v>41</v>
      </c>
      <c r="L2" s="35" t="s">
        <v>18</v>
      </c>
    </row>
    <row r="3" spans="1:12" ht="12.75">
      <c r="A3" s="26">
        <v>1</v>
      </c>
      <c r="B3" s="27"/>
      <c r="C3" s="67"/>
      <c r="D3" s="67"/>
      <c r="E3" s="67"/>
      <c r="F3" s="73"/>
      <c r="G3" s="21"/>
      <c r="H3" s="79"/>
      <c r="I3" s="20"/>
      <c r="J3" s="20"/>
      <c r="K3" s="20"/>
      <c r="L3" s="78"/>
    </row>
    <row r="4" spans="1:12" ht="12.75">
      <c r="A4" s="19">
        <v>2</v>
      </c>
      <c r="B4" s="20"/>
      <c r="C4" s="67"/>
      <c r="D4" s="67"/>
      <c r="E4" s="67"/>
      <c r="F4" s="73"/>
      <c r="G4" s="21"/>
      <c r="H4" s="79"/>
      <c r="I4" s="20"/>
      <c r="J4" s="20"/>
      <c r="K4" s="20"/>
      <c r="L4" s="78"/>
    </row>
    <row r="5" spans="1:12" ht="12.75">
      <c r="A5" s="19">
        <v>3</v>
      </c>
      <c r="B5" s="20"/>
      <c r="C5" s="67"/>
      <c r="D5" s="67"/>
      <c r="E5" s="67"/>
      <c r="F5" s="73"/>
      <c r="G5" s="21"/>
      <c r="H5" s="79"/>
      <c r="I5" s="20"/>
      <c r="J5" s="20"/>
      <c r="K5" s="20"/>
      <c r="L5" s="78"/>
    </row>
    <row r="6" spans="1:12" ht="12.75">
      <c r="A6" s="19">
        <v>4</v>
      </c>
      <c r="B6" s="20"/>
      <c r="C6" s="67"/>
      <c r="D6" s="67"/>
      <c r="E6" s="67"/>
      <c r="F6" s="73"/>
      <c r="G6" s="21"/>
      <c r="H6" s="80"/>
      <c r="I6" s="21"/>
      <c r="J6" s="21"/>
      <c r="K6" s="30"/>
      <c r="L6" s="78"/>
    </row>
    <row r="7" spans="1:12" ht="12.75">
      <c r="A7" s="19">
        <v>5</v>
      </c>
      <c r="B7" s="20"/>
      <c r="C7" s="67"/>
      <c r="D7" s="67"/>
      <c r="E7" s="67"/>
      <c r="F7" s="73"/>
      <c r="G7" s="21"/>
      <c r="H7" s="80"/>
      <c r="I7" s="21"/>
      <c r="J7" s="21"/>
      <c r="K7" s="21"/>
      <c r="L7" s="78"/>
    </row>
    <row r="8" spans="1:12" ht="12.75">
      <c r="A8" s="19">
        <v>6</v>
      </c>
      <c r="B8" s="20"/>
      <c r="C8" s="67"/>
      <c r="D8" s="67"/>
      <c r="E8" s="67"/>
      <c r="F8" s="73"/>
      <c r="G8" s="21"/>
      <c r="H8" s="80"/>
      <c r="I8" s="21"/>
      <c r="J8" s="21"/>
      <c r="K8" s="21"/>
      <c r="L8" s="78"/>
    </row>
    <row r="9" spans="1:12" ht="12.75">
      <c r="A9" s="19">
        <v>7</v>
      </c>
      <c r="B9" s="20"/>
      <c r="C9" s="67"/>
      <c r="D9" s="67"/>
      <c r="E9" s="67"/>
      <c r="F9" s="73"/>
      <c r="G9" s="21"/>
      <c r="H9" s="80"/>
      <c r="I9" s="21"/>
      <c r="J9" s="21"/>
      <c r="K9" s="21"/>
      <c r="L9" s="78"/>
    </row>
    <row r="10" spans="1:12" ht="12.75">
      <c r="A10" s="19">
        <v>8</v>
      </c>
      <c r="B10" s="20"/>
      <c r="C10" s="67"/>
      <c r="D10" s="67"/>
      <c r="E10" s="67"/>
      <c r="F10" s="73"/>
      <c r="G10" s="21"/>
      <c r="H10" s="80"/>
      <c r="I10" s="21"/>
      <c r="J10" s="21"/>
      <c r="K10" s="21"/>
      <c r="L10" s="78"/>
    </row>
    <row r="11" spans="1:12" ht="12.75">
      <c r="A11" s="19">
        <v>9</v>
      </c>
      <c r="B11" s="20"/>
      <c r="C11" s="67"/>
      <c r="D11" s="67"/>
      <c r="E11" s="67"/>
      <c r="F11" s="73"/>
      <c r="G11" s="21"/>
      <c r="H11" s="80"/>
      <c r="I11" s="21"/>
      <c r="J11" s="21"/>
      <c r="K11" s="21"/>
      <c r="L11" s="78"/>
    </row>
    <row r="12" spans="1:12" ht="12.75">
      <c r="A12" s="19">
        <v>10</v>
      </c>
      <c r="B12" s="20"/>
      <c r="C12" s="67"/>
      <c r="D12" s="67"/>
      <c r="E12" s="67"/>
      <c r="F12" s="73"/>
      <c r="G12" s="21"/>
      <c r="H12" s="80"/>
      <c r="I12" s="21"/>
      <c r="J12" s="21"/>
      <c r="K12" s="21"/>
      <c r="L12" s="78"/>
    </row>
    <row r="13" spans="1:12" ht="12.75">
      <c r="A13" s="19">
        <v>11</v>
      </c>
      <c r="B13" s="20"/>
      <c r="C13" s="67"/>
      <c r="D13" s="67"/>
      <c r="E13" s="67"/>
      <c r="F13" s="73"/>
      <c r="G13" s="21"/>
      <c r="H13" s="21"/>
      <c r="I13" s="21"/>
      <c r="J13" s="21"/>
      <c r="K13" s="21"/>
      <c r="L13" s="78"/>
    </row>
    <row r="14" spans="1:12" ht="12.75">
      <c r="A14" s="19">
        <v>12</v>
      </c>
      <c r="B14" s="20"/>
      <c r="C14" s="68"/>
      <c r="D14" s="68"/>
      <c r="E14" s="68"/>
      <c r="F14" s="73"/>
      <c r="G14" s="19"/>
      <c r="H14" s="21"/>
      <c r="I14" s="21"/>
      <c r="J14" s="21"/>
      <c r="K14" s="21"/>
      <c r="L14" s="78"/>
    </row>
    <row r="15" spans="1:12" ht="12.75">
      <c r="A15" s="19">
        <v>13</v>
      </c>
      <c r="B15" s="20"/>
      <c r="C15" s="67"/>
      <c r="D15" s="67"/>
      <c r="E15" s="67"/>
      <c r="F15" s="73"/>
      <c r="G15" s="19"/>
      <c r="H15" s="21"/>
      <c r="I15" s="21"/>
      <c r="J15" s="21"/>
      <c r="K15" s="21"/>
      <c r="L15" s="78"/>
    </row>
    <row r="16" spans="1:12" ht="12.75">
      <c r="A16" s="19">
        <v>14</v>
      </c>
      <c r="B16" s="20"/>
      <c r="C16" s="67"/>
      <c r="D16" s="67"/>
      <c r="E16" s="67"/>
      <c r="F16" s="73"/>
      <c r="G16" s="19"/>
      <c r="H16" s="21"/>
      <c r="I16" s="21"/>
      <c r="J16" s="21"/>
      <c r="K16" s="21"/>
      <c r="L16" s="78"/>
    </row>
    <row r="17" spans="1:12" ht="12.75">
      <c r="A17" s="19">
        <v>15</v>
      </c>
      <c r="B17" s="20"/>
      <c r="C17" s="67"/>
      <c r="D17" s="67"/>
      <c r="E17" s="67"/>
      <c r="F17" s="73"/>
      <c r="G17" s="19"/>
      <c r="H17" s="21"/>
      <c r="I17" s="21"/>
      <c r="J17" s="21"/>
      <c r="K17" s="21"/>
      <c r="L17" s="78"/>
    </row>
    <row r="18" spans="1:12" ht="12.75">
      <c r="A18" s="19">
        <v>16</v>
      </c>
      <c r="B18" s="20"/>
      <c r="C18" s="67"/>
      <c r="D18" s="67"/>
      <c r="E18" s="67"/>
      <c r="F18" s="73"/>
      <c r="G18" s="19"/>
      <c r="H18" s="21"/>
      <c r="I18" s="21"/>
      <c r="J18" s="21"/>
      <c r="K18" s="21"/>
      <c r="L18" s="78"/>
    </row>
    <row r="19" spans="1:12" ht="12.75">
      <c r="A19" s="19">
        <v>17</v>
      </c>
      <c r="B19" s="20"/>
      <c r="C19" s="67"/>
      <c r="D19" s="67"/>
      <c r="E19" s="67"/>
      <c r="F19" s="73"/>
      <c r="G19" s="19"/>
      <c r="H19" s="21"/>
      <c r="I19" s="21"/>
      <c r="J19" s="21"/>
      <c r="K19" s="21"/>
      <c r="L19" s="78"/>
    </row>
    <row r="20" spans="1:12" ht="12.75">
      <c r="A20" s="19">
        <v>18</v>
      </c>
      <c r="B20" s="20"/>
      <c r="C20" s="67"/>
      <c r="D20" s="67"/>
      <c r="E20" s="67"/>
      <c r="F20" s="73"/>
      <c r="G20" s="19"/>
      <c r="H20" s="21"/>
      <c r="I20" s="21"/>
      <c r="J20" s="21"/>
      <c r="K20" s="21"/>
      <c r="L20" s="78"/>
    </row>
    <row r="21" spans="1:12" ht="12.75">
      <c r="A21" s="19">
        <v>19</v>
      </c>
      <c r="B21" s="20"/>
      <c r="C21" s="67"/>
      <c r="D21" s="67"/>
      <c r="E21" s="67"/>
      <c r="F21" s="73"/>
      <c r="G21" s="19"/>
      <c r="H21" s="21"/>
      <c r="I21" s="21"/>
      <c r="J21" s="21"/>
      <c r="K21" s="21"/>
      <c r="L21" s="78"/>
    </row>
    <row r="22" spans="1:12" ht="12.75">
      <c r="A22" s="19">
        <v>20</v>
      </c>
      <c r="B22" s="20"/>
      <c r="C22" s="67"/>
      <c r="D22" s="67"/>
      <c r="E22" s="67"/>
      <c r="F22" s="73"/>
      <c r="G22" s="19"/>
      <c r="H22" s="21"/>
      <c r="I22" s="21"/>
      <c r="J22" s="21"/>
      <c r="K22" s="21"/>
      <c r="L22" s="78"/>
    </row>
    <row r="23" spans="1:12" ht="12.75">
      <c r="A23" s="19">
        <v>21</v>
      </c>
      <c r="B23" s="20"/>
      <c r="C23" s="67"/>
      <c r="D23" s="67"/>
      <c r="E23" s="67"/>
      <c r="F23" s="73"/>
      <c r="G23" s="19"/>
      <c r="H23" s="21"/>
      <c r="I23" s="21"/>
      <c r="J23" s="21"/>
      <c r="K23" s="21"/>
      <c r="L23" s="78"/>
    </row>
    <row r="24" spans="1:12" ht="12.75">
      <c r="A24" s="19">
        <v>22</v>
      </c>
      <c r="B24" s="20"/>
      <c r="C24" s="68"/>
      <c r="D24" s="68"/>
      <c r="E24" s="68"/>
      <c r="F24" s="73"/>
      <c r="G24" s="19"/>
      <c r="H24" s="21"/>
      <c r="I24" s="21"/>
      <c r="J24" s="21"/>
      <c r="K24" s="21"/>
      <c r="L24" s="78"/>
    </row>
    <row r="25" spans="1:12" ht="12.75">
      <c r="A25" s="19">
        <v>23</v>
      </c>
      <c r="B25" s="20"/>
      <c r="C25" s="68"/>
      <c r="D25" s="68"/>
      <c r="E25" s="68"/>
      <c r="F25" s="73"/>
      <c r="G25" s="19"/>
      <c r="H25" s="21"/>
      <c r="I25" s="21"/>
      <c r="J25" s="21"/>
      <c r="K25" s="21"/>
      <c r="L25" s="78"/>
    </row>
    <row r="26" spans="1:12" ht="12.75">
      <c r="A26" s="19">
        <v>24</v>
      </c>
      <c r="B26" s="20"/>
      <c r="C26" s="67"/>
      <c r="D26" s="67"/>
      <c r="E26" s="67"/>
      <c r="F26" s="73"/>
      <c r="G26" s="22"/>
      <c r="H26" s="21"/>
      <c r="I26" s="21"/>
      <c r="J26" s="21"/>
      <c r="K26" s="21"/>
      <c r="L26" s="78"/>
    </row>
    <row r="27" spans="1:12" ht="12.75">
      <c r="A27" s="19">
        <v>25</v>
      </c>
      <c r="B27" s="20"/>
      <c r="C27" s="67"/>
      <c r="D27" s="67"/>
      <c r="E27" s="67"/>
      <c r="F27" s="73"/>
      <c r="G27" s="19"/>
      <c r="H27" s="21"/>
      <c r="I27" s="21"/>
      <c r="J27" s="21"/>
      <c r="K27" s="21"/>
      <c r="L27" s="78"/>
    </row>
    <row r="28" spans="1:12" ht="12.75">
      <c r="A28" s="19">
        <v>26</v>
      </c>
      <c r="B28" s="20"/>
      <c r="C28" s="67"/>
      <c r="D28" s="67"/>
      <c r="E28" s="67"/>
      <c r="F28" s="73"/>
      <c r="G28" s="19"/>
      <c r="H28" s="21"/>
      <c r="I28" s="21"/>
      <c r="J28" s="21"/>
      <c r="K28" s="21"/>
      <c r="L28" s="78"/>
    </row>
    <row r="29" spans="1:12" ht="12.75">
      <c r="A29" s="19">
        <v>27</v>
      </c>
      <c r="B29" s="20"/>
      <c r="C29" s="67"/>
      <c r="D29" s="67"/>
      <c r="E29" s="67"/>
      <c r="F29" s="73"/>
      <c r="G29" s="19"/>
      <c r="H29" s="21"/>
      <c r="I29" s="21"/>
      <c r="J29" s="21"/>
      <c r="K29" s="21"/>
      <c r="L29" s="78"/>
    </row>
    <row r="30" spans="1:12" ht="12.75">
      <c r="A30" s="19">
        <v>28</v>
      </c>
      <c r="B30" s="20"/>
      <c r="C30" s="67"/>
      <c r="D30" s="67"/>
      <c r="E30" s="67"/>
      <c r="F30" s="73"/>
      <c r="G30" s="19"/>
      <c r="H30" s="21"/>
      <c r="I30" s="21"/>
      <c r="J30" s="21"/>
      <c r="K30" s="21"/>
      <c r="L30" s="78"/>
    </row>
    <row r="31" spans="1:12" ht="12.75">
      <c r="A31" s="19">
        <v>29</v>
      </c>
      <c r="B31" s="20"/>
      <c r="C31" s="67"/>
      <c r="D31" s="67"/>
      <c r="E31" s="67"/>
      <c r="F31" s="73"/>
      <c r="G31" s="19"/>
      <c r="H31" s="21"/>
      <c r="I31" s="21"/>
      <c r="J31" s="21"/>
      <c r="K31" s="21"/>
      <c r="L31" s="78"/>
    </row>
    <row r="32" spans="1:12" ht="12.75">
      <c r="A32" s="19">
        <v>30</v>
      </c>
      <c r="B32" s="20"/>
      <c r="C32" s="67"/>
      <c r="D32" s="67"/>
      <c r="E32" s="67"/>
      <c r="F32" s="73"/>
      <c r="G32" s="19"/>
      <c r="H32" s="21"/>
      <c r="I32" s="21"/>
      <c r="J32" s="21"/>
      <c r="K32" s="21"/>
      <c r="L32" s="78"/>
    </row>
    <row r="33" spans="1:12" ht="12.75">
      <c r="A33" s="19">
        <v>31</v>
      </c>
      <c r="B33" s="20"/>
      <c r="C33" s="67"/>
      <c r="D33" s="67"/>
      <c r="E33" s="67"/>
      <c r="F33" s="73"/>
      <c r="G33" s="19"/>
      <c r="H33" s="21"/>
      <c r="I33" s="21"/>
      <c r="J33" s="21"/>
      <c r="K33" s="21"/>
      <c r="L33" s="78"/>
    </row>
    <row r="34" spans="1:12" ht="12.75">
      <c r="A34" s="19">
        <v>32</v>
      </c>
      <c r="B34" s="20"/>
      <c r="C34" s="67"/>
      <c r="D34" s="67"/>
      <c r="E34" s="67"/>
      <c r="F34" s="73"/>
      <c r="G34" s="19"/>
      <c r="H34" s="21"/>
      <c r="I34" s="21"/>
      <c r="J34" s="21"/>
      <c r="K34" s="21"/>
      <c r="L34" s="78"/>
    </row>
    <row r="35" spans="1:12" ht="12.75">
      <c r="A35" s="19">
        <v>33</v>
      </c>
      <c r="B35" s="20"/>
      <c r="C35" s="67"/>
      <c r="D35" s="67"/>
      <c r="E35" s="67"/>
      <c r="F35" s="73"/>
      <c r="G35" s="19"/>
      <c r="H35" s="21"/>
      <c r="I35" s="21"/>
      <c r="J35" s="21"/>
      <c r="K35" s="21"/>
      <c r="L35" s="78"/>
    </row>
    <row r="36" spans="1:12" ht="12.75">
      <c r="A36" s="19">
        <v>34</v>
      </c>
      <c r="B36" s="20"/>
      <c r="C36" s="67"/>
      <c r="D36" s="67"/>
      <c r="E36" s="67"/>
      <c r="F36" s="73"/>
      <c r="G36" s="19"/>
      <c r="H36" s="21"/>
      <c r="I36" s="21"/>
      <c r="J36" s="21"/>
      <c r="K36" s="21"/>
      <c r="L36" s="78"/>
    </row>
    <row r="37" spans="1:12" ht="12.75">
      <c r="A37" s="19">
        <v>35</v>
      </c>
      <c r="B37" s="20"/>
      <c r="C37" s="67"/>
      <c r="D37" s="67"/>
      <c r="E37" s="67"/>
      <c r="F37" s="73"/>
      <c r="G37" s="19"/>
      <c r="H37" s="21"/>
      <c r="I37" s="21"/>
      <c r="J37" s="21"/>
      <c r="K37" s="21"/>
      <c r="L37" s="78"/>
    </row>
    <row r="38" spans="1:12" ht="12.75">
      <c r="A38" s="19">
        <v>36</v>
      </c>
      <c r="B38" s="20"/>
      <c r="C38" s="67"/>
      <c r="D38" s="67"/>
      <c r="E38" s="67"/>
      <c r="F38" s="73"/>
      <c r="G38" s="19"/>
      <c r="H38" s="21"/>
      <c r="I38" s="21"/>
      <c r="J38" s="21"/>
      <c r="K38" s="21"/>
      <c r="L38" s="78"/>
    </row>
    <row r="39" spans="1:12" ht="12.75">
      <c r="A39" s="19">
        <v>37</v>
      </c>
      <c r="B39" s="20"/>
      <c r="C39" s="67"/>
      <c r="D39" s="67"/>
      <c r="E39" s="67"/>
      <c r="F39" s="73"/>
      <c r="G39" s="19"/>
      <c r="H39" s="21"/>
      <c r="I39" s="21"/>
      <c r="J39" s="21"/>
      <c r="K39" s="21"/>
      <c r="L39" s="78"/>
    </row>
    <row r="40" spans="1:12" ht="12.75">
      <c r="A40" s="19">
        <v>38</v>
      </c>
      <c r="B40" s="20"/>
      <c r="C40" s="67"/>
      <c r="D40" s="67"/>
      <c r="E40" s="67"/>
      <c r="F40" s="73"/>
      <c r="G40" s="19"/>
      <c r="H40" s="21"/>
      <c r="I40" s="21"/>
      <c r="J40" s="21"/>
      <c r="K40" s="21"/>
      <c r="L40" s="78"/>
    </row>
    <row r="41" spans="1:12" ht="12.75">
      <c r="A41" s="19">
        <v>39</v>
      </c>
      <c r="B41" s="20"/>
      <c r="C41" s="67"/>
      <c r="D41" s="67"/>
      <c r="E41" s="67"/>
      <c r="F41" s="73"/>
      <c r="G41" s="19"/>
      <c r="H41" s="21"/>
      <c r="I41" s="21"/>
      <c r="J41" s="21"/>
      <c r="K41" s="21"/>
      <c r="L41" s="78"/>
    </row>
    <row r="42" spans="1:12" ht="12.75">
      <c r="A42" s="19">
        <v>40</v>
      </c>
      <c r="B42" s="20"/>
      <c r="C42" s="67"/>
      <c r="D42" s="67"/>
      <c r="E42" s="67"/>
      <c r="F42" s="73"/>
      <c r="G42" s="19"/>
      <c r="H42" s="21"/>
      <c r="I42" s="21"/>
      <c r="J42" s="21"/>
      <c r="K42" s="21"/>
      <c r="L42" s="78"/>
    </row>
    <row r="43" spans="1:12" ht="12.75">
      <c r="A43" s="19">
        <v>41</v>
      </c>
      <c r="B43" s="20"/>
      <c r="C43" s="67"/>
      <c r="D43" s="67"/>
      <c r="E43" s="67"/>
      <c r="F43" s="73"/>
      <c r="G43" s="19"/>
      <c r="H43" s="21"/>
      <c r="I43" s="21"/>
      <c r="J43" s="21"/>
      <c r="K43" s="21"/>
      <c r="L43" s="78"/>
    </row>
    <row r="44" spans="1:12" ht="12.75">
      <c r="A44" s="19">
        <v>42</v>
      </c>
      <c r="B44" s="20"/>
      <c r="C44" s="67"/>
      <c r="D44" s="67"/>
      <c r="E44" s="67"/>
      <c r="F44" s="73"/>
      <c r="G44" s="19"/>
      <c r="H44" s="21"/>
      <c r="I44" s="21"/>
      <c r="J44" s="21"/>
      <c r="K44" s="21"/>
      <c r="L44" s="78"/>
    </row>
    <row r="45" spans="1:12" ht="12.75">
      <c r="A45" s="19">
        <v>43</v>
      </c>
      <c r="B45" s="20"/>
      <c r="C45" s="67"/>
      <c r="D45" s="67"/>
      <c r="E45" s="67"/>
      <c r="F45" s="73"/>
      <c r="G45" s="19"/>
      <c r="H45" s="21"/>
      <c r="I45" s="21"/>
      <c r="J45" s="21"/>
      <c r="K45" s="21"/>
      <c r="L45" s="78"/>
    </row>
    <row r="46" spans="1:12" ht="12.75">
      <c r="A46" s="19">
        <v>44</v>
      </c>
      <c r="B46" s="20"/>
      <c r="C46" s="67"/>
      <c r="D46" s="67"/>
      <c r="E46" s="67"/>
      <c r="F46" s="73"/>
      <c r="G46" s="19"/>
      <c r="H46" s="21"/>
      <c r="I46" s="21"/>
      <c r="J46" s="21"/>
      <c r="K46" s="21"/>
      <c r="L46" s="78"/>
    </row>
    <row r="47" spans="1:12" ht="12.75">
      <c r="A47" s="19">
        <v>45</v>
      </c>
      <c r="B47" s="20"/>
      <c r="C47" s="67"/>
      <c r="D47" s="67"/>
      <c r="E47" s="67"/>
      <c r="F47" s="73"/>
      <c r="G47" s="19"/>
      <c r="H47" s="21"/>
      <c r="I47" s="21"/>
      <c r="J47" s="21"/>
      <c r="K47" s="21"/>
      <c r="L47" s="78"/>
    </row>
    <row r="48" spans="1:12" ht="12.75">
      <c r="A48" s="19">
        <v>46</v>
      </c>
      <c r="B48" s="20"/>
      <c r="C48" s="67"/>
      <c r="D48" s="67"/>
      <c r="E48" s="67"/>
      <c r="F48" s="73"/>
      <c r="G48" s="19"/>
      <c r="H48" s="21"/>
      <c r="I48" s="21"/>
      <c r="J48" s="21"/>
      <c r="K48" s="21"/>
      <c r="L48" s="78"/>
    </row>
    <row r="49" spans="1:12" ht="12.75">
      <c r="A49" s="19">
        <v>47</v>
      </c>
      <c r="B49" s="20"/>
      <c r="C49" s="67"/>
      <c r="D49" s="67"/>
      <c r="E49" s="67"/>
      <c r="F49" s="73"/>
      <c r="G49" s="19"/>
      <c r="H49" s="21"/>
      <c r="I49" s="21"/>
      <c r="J49" s="21"/>
      <c r="K49" s="21"/>
      <c r="L49" s="78"/>
    </row>
    <row r="50" spans="1:12" ht="12.75">
      <c r="A50" s="19">
        <v>48</v>
      </c>
      <c r="B50" s="20"/>
      <c r="C50" s="68"/>
      <c r="D50" s="67"/>
      <c r="E50" s="68"/>
      <c r="F50" s="75"/>
      <c r="G50" s="19"/>
      <c r="H50" s="21"/>
      <c r="I50" s="21"/>
      <c r="J50" s="21"/>
      <c r="K50" s="21"/>
      <c r="L50" s="78"/>
    </row>
    <row r="51" spans="1:12" ht="12.75">
      <c r="A51" s="19">
        <v>49</v>
      </c>
      <c r="B51" s="20"/>
      <c r="C51" s="67"/>
      <c r="D51" s="67"/>
      <c r="E51" s="67"/>
      <c r="F51" s="73"/>
      <c r="G51" s="19"/>
      <c r="H51" s="21"/>
      <c r="I51" s="21"/>
      <c r="J51" s="21"/>
      <c r="K51" s="21"/>
      <c r="L51" s="78"/>
    </row>
    <row r="52" spans="1:12" ht="12.75">
      <c r="A52" s="23">
        <v>50</v>
      </c>
      <c r="B52" s="24"/>
      <c r="C52" s="68"/>
      <c r="D52" s="68"/>
      <c r="E52" s="68"/>
      <c r="F52" s="73"/>
      <c r="G52" s="23"/>
      <c r="H52" s="25"/>
      <c r="I52" s="25"/>
      <c r="J52" s="25"/>
      <c r="K52" s="25"/>
      <c r="L52" s="78"/>
    </row>
    <row r="53" spans="1:12" ht="12.75">
      <c r="A53" s="23">
        <v>51</v>
      </c>
      <c r="B53" s="24"/>
      <c r="C53" s="67"/>
      <c r="D53" s="67"/>
      <c r="E53" s="67"/>
      <c r="F53" s="73"/>
      <c r="G53" s="21"/>
      <c r="H53" s="21"/>
      <c r="I53" s="21"/>
      <c r="J53" s="21"/>
      <c r="K53" s="21"/>
      <c r="L53" s="78"/>
    </row>
    <row r="54" spans="1:12" ht="12.75">
      <c r="A54" s="23">
        <v>52</v>
      </c>
      <c r="B54" s="24"/>
      <c r="C54" s="67"/>
      <c r="D54" s="67"/>
      <c r="E54" s="67"/>
      <c r="F54" s="73"/>
      <c r="G54" s="21"/>
      <c r="H54" s="21"/>
      <c r="I54" s="21"/>
      <c r="J54" s="21"/>
      <c r="K54" s="21"/>
      <c r="L54" s="78"/>
    </row>
    <row r="55" spans="1:12" ht="12.75">
      <c r="A55" s="23">
        <v>53</v>
      </c>
      <c r="B55" s="24"/>
      <c r="C55" s="67"/>
      <c r="D55" s="67"/>
      <c r="E55" s="67"/>
      <c r="F55" s="73"/>
      <c r="G55" s="21"/>
      <c r="H55" s="21"/>
      <c r="I55" s="21"/>
      <c r="J55" s="21"/>
      <c r="K55" s="21"/>
      <c r="L55" s="78"/>
    </row>
    <row r="56" spans="1:12" ht="12.75">
      <c r="A56" s="23">
        <v>54</v>
      </c>
      <c r="B56" s="24"/>
      <c r="C56" s="67"/>
      <c r="D56" s="67"/>
      <c r="E56" s="67"/>
      <c r="F56" s="73"/>
      <c r="G56" s="21"/>
      <c r="H56" s="21"/>
      <c r="I56" s="21"/>
      <c r="J56" s="21"/>
      <c r="K56" s="21"/>
      <c r="L56" s="78"/>
    </row>
    <row r="57" spans="1:12" ht="12.75">
      <c r="A57" s="23">
        <v>55</v>
      </c>
      <c r="B57" s="24"/>
      <c r="C57" s="67"/>
      <c r="D57" s="67"/>
      <c r="E57" s="67"/>
      <c r="F57" s="73"/>
      <c r="G57" s="21"/>
      <c r="H57" s="21"/>
      <c r="I57" s="21"/>
      <c r="J57" s="21"/>
      <c r="K57" s="21"/>
      <c r="L57" s="78"/>
    </row>
    <row r="58" spans="1:12" ht="12.75">
      <c r="A58" s="23">
        <v>56</v>
      </c>
      <c r="B58" s="24"/>
      <c r="C58" s="67"/>
      <c r="D58" s="67"/>
      <c r="E58" s="67"/>
      <c r="F58" s="73"/>
      <c r="G58" s="21"/>
      <c r="H58" s="21"/>
      <c r="I58" s="21"/>
      <c r="J58" s="21"/>
      <c r="K58" s="21"/>
      <c r="L58" s="78"/>
    </row>
    <row r="59" spans="1:12" ht="12.75">
      <c r="A59" s="23">
        <v>57</v>
      </c>
      <c r="B59" s="24"/>
      <c r="C59" s="67"/>
      <c r="D59" s="67"/>
      <c r="E59" s="67"/>
      <c r="F59" s="73"/>
      <c r="G59" s="21"/>
      <c r="H59" s="21"/>
      <c r="I59" s="21"/>
      <c r="J59" s="21"/>
      <c r="K59" s="21"/>
      <c r="L59" s="78"/>
    </row>
    <row r="60" spans="1:12" ht="12.75">
      <c r="A60" s="23">
        <v>58</v>
      </c>
      <c r="B60" s="24"/>
      <c r="C60" s="67"/>
      <c r="D60" s="67"/>
      <c r="E60" s="67"/>
      <c r="F60" s="73"/>
      <c r="G60" s="21"/>
      <c r="H60" s="21"/>
      <c r="I60" s="21"/>
      <c r="J60" s="21"/>
      <c r="K60" s="21"/>
      <c r="L60" s="78"/>
    </row>
    <row r="61" spans="1:12" ht="12.75">
      <c r="A61" s="23">
        <v>59</v>
      </c>
      <c r="B61" s="24"/>
      <c r="C61" s="67"/>
      <c r="D61" s="67"/>
      <c r="E61" s="67"/>
      <c r="F61" s="73"/>
      <c r="G61" s="21"/>
      <c r="H61" s="21"/>
      <c r="I61" s="21"/>
      <c r="J61" s="21"/>
      <c r="K61" s="21"/>
      <c r="L61" s="78"/>
    </row>
    <row r="62" spans="1:12" ht="12.75">
      <c r="A62" s="23">
        <v>60</v>
      </c>
      <c r="B62" s="24"/>
      <c r="C62" s="67"/>
      <c r="D62" s="67"/>
      <c r="E62" s="67"/>
      <c r="F62" s="73"/>
      <c r="G62" s="21"/>
      <c r="H62" s="21"/>
      <c r="I62" s="21"/>
      <c r="J62" s="21"/>
      <c r="K62" s="21"/>
      <c r="L62" s="78"/>
    </row>
    <row r="63" spans="1:12" ht="12.75">
      <c r="A63" s="23">
        <v>61</v>
      </c>
      <c r="B63" s="24"/>
      <c r="C63" s="67"/>
      <c r="D63" s="67"/>
      <c r="E63" s="67"/>
      <c r="F63" s="73"/>
      <c r="G63" s="21"/>
      <c r="H63" s="21"/>
      <c r="I63" s="21"/>
      <c r="J63" s="21"/>
      <c r="K63" s="21"/>
      <c r="L63" s="78"/>
    </row>
    <row r="64" spans="1:12" ht="12.75">
      <c r="A64" s="23">
        <v>62</v>
      </c>
      <c r="B64" s="24"/>
      <c r="C64" s="67"/>
      <c r="D64" s="67"/>
      <c r="E64" s="67"/>
      <c r="F64" s="73"/>
      <c r="G64" s="21"/>
      <c r="H64" s="21"/>
      <c r="I64" s="21"/>
      <c r="J64" s="21"/>
      <c r="K64" s="21"/>
      <c r="L64" s="78"/>
    </row>
    <row r="65" spans="1:12" ht="12.75">
      <c r="A65" s="23">
        <v>63</v>
      </c>
      <c r="B65" s="24"/>
      <c r="C65" s="67"/>
      <c r="D65" s="67"/>
      <c r="E65" s="67"/>
      <c r="F65" s="73"/>
      <c r="G65" s="21"/>
      <c r="H65" s="21"/>
      <c r="I65" s="21"/>
      <c r="J65" s="21"/>
      <c r="K65" s="21"/>
      <c r="L65" s="78"/>
    </row>
    <row r="66" spans="1:12" ht="12.75">
      <c r="A66" s="23">
        <v>64</v>
      </c>
      <c r="B66" s="24"/>
      <c r="C66" s="67"/>
      <c r="D66" s="67"/>
      <c r="E66" s="67"/>
      <c r="F66" s="73"/>
      <c r="G66" s="21"/>
      <c r="H66" s="21"/>
      <c r="I66" s="21"/>
      <c r="J66" s="21"/>
      <c r="K66" s="21"/>
      <c r="L66" s="78"/>
    </row>
    <row r="67" spans="1:12" ht="12.75">
      <c r="A67" s="23">
        <v>65</v>
      </c>
      <c r="B67" s="24"/>
      <c r="C67" s="67"/>
      <c r="D67" s="67"/>
      <c r="E67" s="67"/>
      <c r="F67" s="73"/>
      <c r="G67" s="21"/>
      <c r="H67" s="21"/>
      <c r="I67" s="21"/>
      <c r="J67" s="21"/>
      <c r="K67" s="21"/>
      <c r="L67" s="78"/>
    </row>
    <row r="68" spans="1:12" ht="12.75">
      <c r="A68" s="23">
        <v>66</v>
      </c>
      <c r="B68" s="24"/>
      <c r="C68" s="67"/>
      <c r="D68" s="67"/>
      <c r="E68" s="67"/>
      <c r="F68" s="73"/>
      <c r="G68" s="21"/>
      <c r="H68" s="21"/>
      <c r="I68" s="21"/>
      <c r="J68" s="21"/>
      <c r="K68" s="21"/>
      <c r="L68" s="78"/>
    </row>
    <row r="69" spans="1:12" ht="12.75">
      <c r="A69" s="23">
        <v>67</v>
      </c>
      <c r="B69" s="24"/>
      <c r="C69" s="67"/>
      <c r="D69" s="67"/>
      <c r="E69" s="67"/>
      <c r="F69" s="73"/>
      <c r="G69" s="21"/>
      <c r="H69" s="21"/>
      <c r="I69" s="21"/>
      <c r="J69" s="21"/>
      <c r="K69" s="21"/>
      <c r="L69" s="78"/>
    </row>
    <row r="70" spans="1:12" ht="12.75">
      <c r="A70" s="23">
        <v>68</v>
      </c>
      <c r="B70" s="24"/>
      <c r="C70" s="67"/>
      <c r="D70" s="67"/>
      <c r="E70" s="67"/>
      <c r="F70" s="74"/>
      <c r="G70" s="21"/>
      <c r="H70" s="21"/>
      <c r="I70" s="21"/>
      <c r="J70" s="21"/>
      <c r="K70" s="21"/>
      <c r="L70" s="78"/>
    </row>
    <row r="71" spans="1:12" ht="12.75">
      <c r="A71" s="23">
        <v>69</v>
      </c>
      <c r="B71" s="24"/>
      <c r="C71" s="67"/>
      <c r="D71" s="67"/>
      <c r="E71" s="67"/>
      <c r="F71" s="73"/>
      <c r="G71" s="21"/>
      <c r="H71" s="21"/>
      <c r="I71" s="21"/>
      <c r="J71" s="21"/>
      <c r="K71" s="21"/>
      <c r="L71" s="78"/>
    </row>
    <row r="72" spans="1:12" ht="12.75">
      <c r="A72" s="23">
        <v>70</v>
      </c>
      <c r="B72" s="24"/>
      <c r="C72" s="69"/>
      <c r="D72" s="69"/>
      <c r="E72" s="70"/>
      <c r="F72" s="73"/>
      <c r="G72" s="21"/>
      <c r="H72" s="21"/>
      <c r="I72" s="21"/>
      <c r="J72" s="21"/>
      <c r="K72" s="21"/>
      <c r="L72" s="78"/>
    </row>
    <row r="73" spans="1:12" ht="12.75">
      <c r="A73" s="23">
        <v>71</v>
      </c>
      <c r="B73" s="24"/>
      <c r="C73" s="67"/>
      <c r="D73" s="67"/>
      <c r="E73" s="67"/>
      <c r="F73" s="73"/>
      <c r="G73" s="21"/>
      <c r="H73" s="21"/>
      <c r="I73" s="21"/>
      <c r="J73" s="21"/>
      <c r="K73" s="21"/>
      <c r="L73" s="78"/>
    </row>
    <row r="74" spans="1:12" ht="12.75">
      <c r="A74" s="23">
        <v>72</v>
      </c>
      <c r="B74" s="24"/>
      <c r="C74" s="67"/>
      <c r="D74" s="67"/>
      <c r="E74" s="67"/>
      <c r="F74" s="73"/>
      <c r="G74" s="21"/>
      <c r="H74" s="21"/>
      <c r="I74" s="21"/>
      <c r="J74" s="21"/>
      <c r="K74" s="21"/>
      <c r="L74" s="78"/>
    </row>
    <row r="75" spans="1:12" ht="12.75">
      <c r="A75" s="23">
        <v>73</v>
      </c>
      <c r="B75" s="24"/>
      <c r="C75" s="67"/>
      <c r="D75" s="67"/>
      <c r="E75" s="67"/>
      <c r="F75" s="73"/>
      <c r="G75" s="21"/>
      <c r="H75" s="21"/>
      <c r="I75" s="21"/>
      <c r="J75" s="21"/>
      <c r="K75" s="21"/>
      <c r="L75" s="78"/>
    </row>
    <row r="76" spans="1:12" ht="12.75">
      <c r="A76" s="23">
        <v>74</v>
      </c>
      <c r="B76" s="24"/>
      <c r="C76" s="67"/>
      <c r="D76" s="67"/>
      <c r="E76" s="67"/>
      <c r="F76" s="73"/>
      <c r="G76" s="21"/>
      <c r="H76" s="21"/>
      <c r="I76" s="21"/>
      <c r="J76" s="21"/>
      <c r="K76" s="21"/>
      <c r="L76" s="78"/>
    </row>
    <row r="77" spans="1:12" ht="12.75">
      <c r="A77" s="23">
        <v>75</v>
      </c>
      <c r="B77" s="24"/>
      <c r="C77" s="67"/>
      <c r="D77" s="67"/>
      <c r="E77" s="67"/>
      <c r="F77" s="73"/>
      <c r="G77" s="21"/>
      <c r="H77" s="21"/>
      <c r="I77" s="21"/>
      <c r="J77" s="21"/>
      <c r="K77" s="21"/>
      <c r="L77" s="78"/>
    </row>
    <row r="78" spans="1:12" ht="12.75">
      <c r="A78" s="23">
        <v>76</v>
      </c>
      <c r="B78" s="24"/>
      <c r="C78" s="67"/>
      <c r="D78" s="67"/>
      <c r="E78" s="67"/>
      <c r="F78" s="73"/>
      <c r="G78" s="21"/>
      <c r="H78" s="21"/>
      <c r="I78" s="21"/>
      <c r="J78" s="21"/>
      <c r="K78" s="21"/>
      <c r="L78" s="78"/>
    </row>
    <row r="79" spans="1:12" ht="12.75">
      <c r="A79" s="23">
        <v>77</v>
      </c>
      <c r="B79" s="24"/>
      <c r="C79" s="67"/>
      <c r="D79" s="67"/>
      <c r="E79" s="67"/>
      <c r="F79" s="73"/>
      <c r="G79" s="21"/>
      <c r="H79" s="21"/>
      <c r="I79" s="21"/>
      <c r="J79" s="21"/>
      <c r="K79" s="21"/>
      <c r="L79" s="78"/>
    </row>
    <row r="80" spans="1:12" ht="12.75">
      <c r="A80" s="23">
        <v>78</v>
      </c>
      <c r="B80" s="24"/>
      <c r="C80" s="67"/>
      <c r="D80" s="67"/>
      <c r="E80" s="67"/>
      <c r="F80" s="73"/>
      <c r="G80" s="21"/>
      <c r="H80" s="21"/>
      <c r="I80" s="21"/>
      <c r="J80" s="21"/>
      <c r="K80" s="21"/>
      <c r="L80" s="78"/>
    </row>
    <row r="81" spans="1:12" ht="12.75">
      <c r="A81" s="23">
        <v>79</v>
      </c>
      <c r="B81" s="24"/>
      <c r="C81" s="71"/>
      <c r="D81" s="71"/>
      <c r="E81" s="71"/>
      <c r="F81" s="76"/>
      <c r="G81" s="21"/>
      <c r="H81" s="21"/>
      <c r="I81" s="21"/>
      <c r="J81" s="21"/>
      <c r="K81" s="21"/>
      <c r="L81" s="78"/>
    </row>
    <row r="82" spans="1:12" ht="12.75">
      <c r="A82" s="23">
        <v>80</v>
      </c>
      <c r="B82" s="24"/>
      <c r="C82" s="72"/>
      <c r="D82" s="72"/>
      <c r="E82" s="72"/>
      <c r="F82" s="77"/>
      <c r="G82" s="21"/>
      <c r="H82" s="21"/>
      <c r="I82" s="21"/>
      <c r="J82" s="21"/>
      <c r="K82" s="21"/>
      <c r="L82" s="78"/>
    </row>
    <row r="83" spans="1:12" ht="12.75">
      <c r="A83" s="23">
        <v>81</v>
      </c>
      <c r="B83" s="24"/>
      <c r="C83" s="72"/>
      <c r="D83" s="72"/>
      <c r="E83" s="72"/>
      <c r="F83" s="77"/>
      <c r="G83" s="21"/>
      <c r="H83" s="21"/>
      <c r="I83" s="21"/>
      <c r="J83" s="21"/>
      <c r="K83" s="21"/>
      <c r="L83" s="78"/>
    </row>
    <row r="84" spans="1:12" ht="12.75">
      <c r="A84" s="23">
        <v>82</v>
      </c>
      <c r="B84" s="24"/>
      <c r="C84" s="72"/>
      <c r="D84" s="72"/>
      <c r="E84" s="72"/>
      <c r="F84" s="77"/>
      <c r="G84" s="21"/>
      <c r="H84" s="21"/>
      <c r="I84" s="21"/>
      <c r="J84" s="21"/>
      <c r="K84" s="21"/>
      <c r="L84" s="78"/>
    </row>
  </sheetData>
  <sheetProtection/>
  <printOptions/>
  <pageMargins left="0.75" right="0.75" top="0.3" bottom="0.27" header="0" footer="0"/>
  <pageSetup fitToHeight="1" fitToWidth="1"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PACIFICO VIDA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ECaycho</dc:creator>
  <cp:keywords/>
  <dc:description/>
  <cp:lastModifiedBy>cafernan</cp:lastModifiedBy>
  <cp:lastPrinted>2013-10-25T15:26:35Z</cp:lastPrinted>
  <dcterms:created xsi:type="dcterms:W3CDTF">2006-05-22T16:48:12Z</dcterms:created>
  <dcterms:modified xsi:type="dcterms:W3CDTF">2015-04-14T16:01:02Z</dcterms:modified>
  <cp:category/>
  <cp:version/>
  <cp:contentType/>
  <cp:contentStatus/>
</cp:coreProperties>
</file>